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JH\Shared\Share\Advocacy &amp; Compliance\Website Redevelopment 2019\"/>
    </mc:Choice>
  </mc:AlternateContent>
  <bookViews>
    <workbookView xWindow="0" yWindow="30" windowWidth="20100" windowHeight="9270" tabRatio="839"/>
  </bookViews>
  <sheets>
    <sheet name="Introduction" sheetId="5" r:id="rId1"/>
    <sheet name="Instructions" sheetId="6" r:id="rId2"/>
    <sheet name="GA - Getting Started" sheetId="2" r:id="rId3"/>
    <sheet name="GA - Organizational Commitment" sheetId="7" r:id="rId4"/>
    <sheet name="GA - Program Controls" sheetId="8" r:id="rId5"/>
    <sheet name="GA - Assessment &amp; Revision" sheetId="9" r:id="rId6"/>
    <sheet name="Gap Analysis (GA) Summary" sheetId="4" r:id="rId7"/>
  </sheets>
  <definedNames>
    <definedName name="_xlnm.Print_Area" localSheetId="6">'Gap Analysis (GA) Summary'!$A$1:$C$21</definedName>
  </definedNames>
  <calcPr calcId="162913"/>
</workbook>
</file>

<file path=xl/calcChain.xml><?xml version="1.0" encoding="utf-8"?>
<calcChain xmlns="http://schemas.openxmlformats.org/spreadsheetml/2006/main">
  <c r="B9" i="4" l="1"/>
  <c r="C23" i="2" l="1"/>
  <c r="B5" i="4" s="1"/>
  <c r="C45" i="8" l="1"/>
  <c r="B14" i="4" s="1"/>
  <c r="C69" i="8"/>
  <c r="B17" i="4" s="1"/>
  <c r="C61" i="8"/>
  <c r="B16" i="4" s="1"/>
  <c r="C50" i="8"/>
  <c r="B15" i="4" s="1"/>
  <c r="C39" i="8"/>
  <c r="B13" i="4" s="1"/>
  <c r="C32" i="8"/>
  <c r="B12" i="4" s="1"/>
  <c r="C24" i="8"/>
  <c r="B11" i="4" s="1"/>
  <c r="C36" i="7"/>
  <c r="C27" i="7"/>
  <c r="B8" i="4" s="1"/>
  <c r="C19" i="7"/>
  <c r="B7" i="4" s="1"/>
  <c r="C34" i="9" l="1"/>
  <c r="B21" i="4" s="1"/>
  <c r="C29" i="9"/>
  <c r="B20" i="4" s="1"/>
  <c r="C18" i="9"/>
  <c r="B19" i="4" s="1"/>
</calcChain>
</file>

<file path=xl/sharedStrings.xml><?xml version="1.0" encoding="utf-8"?>
<sst xmlns="http://schemas.openxmlformats.org/spreadsheetml/2006/main" count="168" uniqueCount="123">
  <si>
    <t>PMP Requirement</t>
  </si>
  <si>
    <t>Overall Gap Analysis Rating</t>
  </si>
  <si>
    <t>Getting Started</t>
  </si>
  <si>
    <t>Organizational Commitment</t>
  </si>
  <si>
    <t>Program Controls</t>
  </si>
  <si>
    <t>Ongoing Assessment and Revision</t>
  </si>
  <si>
    <t>Develop Oversight and Review Plan</t>
  </si>
  <si>
    <t>Demonstrate Senior Management Commitment and Support</t>
  </si>
  <si>
    <t>Designate and Empower a Privacy Officer</t>
  </si>
  <si>
    <t>Establish Compliance Reporting Mechanisms</t>
  </si>
  <si>
    <t>Policies</t>
  </si>
  <si>
    <t>Training</t>
  </si>
  <si>
    <t>Breach Management Response Procedures</t>
  </si>
  <si>
    <t>Privacy and Security Risk Assessment Tools</t>
  </si>
  <si>
    <t>Information Sharing Agreements</t>
  </si>
  <si>
    <t>Transparent Communication with Individuals</t>
  </si>
  <si>
    <t>List of Expectations</t>
  </si>
  <si>
    <t>Evidence of Compliance</t>
  </si>
  <si>
    <t>Gap Rating</t>
  </si>
  <si>
    <t xml:space="preserve">Privacy Officer is supported by dedicated staff. </t>
  </si>
  <si>
    <t xml:space="preserve">Senior management receives regular reports on privacy and compliance. </t>
  </si>
  <si>
    <t xml:space="preserve">An internal audit and assurance program monitors compliance with privacy policies. </t>
  </si>
  <si>
    <t>Personal Information Inventory</t>
  </si>
  <si>
    <t>Five key policies are in place:</t>
  </si>
  <si>
    <t xml:space="preserve">Privacy training is mandatory for all new employees. </t>
  </si>
  <si>
    <t xml:space="preserve">Individuals who handle personal information directly receive additional training specifically tailored to their roles. </t>
  </si>
  <si>
    <t xml:space="preserve">The escalation procedure is monitored to ensure necessary steps are being taken when triggered. </t>
  </si>
  <si>
    <t xml:space="preserve">The organization is able to identify: </t>
  </si>
  <si>
    <t xml:space="preserve">Training and education are recurrent and the content of the program is periodically revisited and updated to reflect changes. </t>
  </si>
  <si>
    <t xml:space="preserve">There is a person responsible for managing a breach. </t>
  </si>
  <si>
    <t xml:space="preserve">Transborder data flows and requirements of the foreign regime are addressed in service provider arrangements. </t>
  </si>
  <si>
    <t xml:space="preserve">Sensitivity of personal information is addressed in service provider arrangements. </t>
  </si>
  <si>
    <t xml:space="preserve">(v) Agreements with service provider employees stating that they will comply with the organization's privacy policies and protocols. </t>
  </si>
  <si>
    <t xml:space="preserve">There is a procedure for informing individuals of the program controls. </t>
  </si>
  <si>
    <t xml:space="preserve">The external communication is clear and understandable and not simply a reiteration of the law. </t>
  </si>
  <si>
    <t xml:space="preserve">(ii) Notifies individuals if their personal information is being transferred outside of Canada. </t>
  </si>
  <si>
    <t>Access and Revise Program Controls</t>
  </si>
  <si>
    <t xml:space="preserve">The plan establishes performance measures. </t>
  </si>
  <si>
    <t xml:space="preserve">The plan includes a schedule of when all policies and other program controls will be reviewed. </t>
  </si>
  <si>
    <t xml:space="preserve">The effectiveness of program controls are monitored periodically, audited and revised where necessary. </t>
  </si>
  <si>
    <t xml:space="preserve">(iv) Whether new services being offered involve increased collection, use or disclosure of personal information. </t>
  </si>
  <si>
    <t xml:space="preserve">(vi) Whether policies and procedures are being followed. </t>
  </si>
  <si>
    <t xml:space="preserve">(vii) Whether the privacy management program is up-to-date. </t>
  </si>
  <si>
    <t xml:space="preserve">Assessments of program controls are conducted in a focused, continuous and thorough manner. </t>
  </si>
  <si>
    <t xml:space="preserve">Appoint a project lead. </t>
  </si>
  <si>
    <t xml:space="preserve">Ensure senior management oversight. </t>
  </si>
  <si>
    <t>PMP Foundation</t>
  </si>
  <si>
    <t>The organization has completed a personal information inventory or equivalent.</t>
  </si>
  <si>
    <t xml:space="preserve">Contractual or other means are in place to protect personal information. </t>
  </si>
  <si>
    <t xml:space="preserve">There is a procedure for informing individuals of their privacy rights. </t>
  </si>
  <si>
    <t>Develop an Oversight and Review Plan</t>
  </si>
  <si>
    <t xml:space="preserve">(v) Whether training is occurring and if it is effective. </t>
  </si>
  <si>
    <t xml:space="preserve">The organization has developed metrics to gauge progress with respect to compliance. </t>
  </si>
  <si>
    <t>Determine if outside privacy expertise is required (OIPC, ATIPP Office, third party vendor, etc.).</t>
  </si>
  <si>
    <t>Provide final report of all findings to senior management.</t>
  </si>
  <si>
    <t>Other steps taken to document compliance or identify gaps.</t>
  </si>
  <si>
    <t>Develop an action plan to address gaps.</t>
  </si>
  <si>
    <t>All employees require general privacy protection training.</t>
  </si>
  <si>
    <t>There is a procedure for the management of personal information breaches.</t>
  </si>
  <si>
    <t>(iii) Restrictions on sub-contracting.</t>
  </si>
  <si>
    <t>(iv) Audits.</t>
  </si>
  <si>
    <t>(ii) Whether program controls are addressing new threats.</t>
  </si>
  <si>
    <r>
      <rPr>
        <b/>
        <sz val="12"/>
        <color theme="1"/>
        <rFont val="Franklin Gothic Book"/>
        <family val="2"/>
      </rPr>
      <t xml:space="preserve">Instructions: </t>
    </r>
    <r>
      <rPr>
        <sz val="12"/>
        <color theme="1"/>
        <rFont val="Franklin Gothic Book"/>
        <family val="2"/>
      </rPr>
      <t xml:space="preserve">
</t>
    </r>
  </si>
  <si>
    <r>
      <rPr>
        <b/>
        <sz val="12"/>
        <color theme="1"/>
        <rFont val="Franklin Gothic Book"/>
        <family val="2"/>
      </rPr>
      <t xml:space="preserve">Step 1: </t>
    </r>
    <r>
      <rPr>
        <sz val="12"/>
        <color theme="1"/>
        <rFont val="Franklin Gothic Book"/>
        <family val="2"/>
      </rPr>
      <t xml:space="preserve">This Gap Analysis tool reviews four major categories: Getting Started; Organizational Commitment; Program Controls; and Ongoing Assessment and Revision. Within each category are a series of requirements and a list of essential elements. For example, the Organizational Commitment category lists three elements for establishing "Demonstrate Senior Management Commitment and Support". Record your evaluation of each element by describing the current state of affairs in your organization. Be as honest and critical as you can. The goal here is to accurately state your organization’s current status.
</t>
    </r>
  </si>
  <si>
    <r>
      <rPr>
        <b/>
        <sz val="12"/>
        <color theme="1"/>
        <rFont val="Franklin Gothic Book"/>
        <family val="2"/>
      </rPr>
      <t>Step 2:</t>
    </r>
    <r>
      <rPr>
        <sz val="12"/>
        <color theme="1"/>
        <rFont val="Franklin Gothic Book"/>
        <family val="2"/>
      </rPr>
      <t xml:space="preserve"> Once you have described the current state of affairs for an element, rate your organization's compliance on a scale of 1 to 3 using the rating scale provided. Feel free to give partial points.  </t>
    </r>
    <r>
      <rPr>
        <sz val="11"/>
        <color theme="1"/>
        <rFont val="Calibri"/>
        <family val="2"/>
        <scheme val="minor"/>
      </rPr>
      <t xml:space="preserve">
</t>
    </r>
  </si>
  <si>
    <r>
      <rPr>
        <b/>
        <sz val="12"/>
        <color theme="1"/>
        <rFont val="Franklin Gothic Book"/>
        <family val="2"/>
      </rPr>
      <t>Step 3:</t>
    </r>
    <r>
      <rPr>
        <sz val="12"/>
        <color theme="1"/>
        <rFont val="Franklin Gothic Book"/>
        <family val="2"/>
      </rPr>
      <t xml:space="preserve"> Average the score for the elements of each requirement to come up with an overall rating that you will record in the Overall Rating row.</t>
    </r>
    <r>
      <rPr>
        <sz val="11"/>
        <color theme="1"/>
        <rFont val="Calibri"/>
        <family val="2"/>
        <scheme val="minor"/>
      </rPr>
      <t xml:space="preserve">
</t>
    </r>
  </si>
  <si>
    <r>
      <rPr>
        <b/>
        <sz val="12"/>
        <color theme="1"/>
        <rFont val="Franklin Gothic Book"/>
        <family val="2"/>
      </rPr>
      <t xml:space="preserve">Step 4: </t>
    </r>
    <r>
      <rPr>
        <sz val="12"/>
        <color theme="1"/>
        <rFont val="Franklin Gothic Book"/>
        <family val="2"/>
      </rPr>
      <t xml:space="preserve">Assign a colour to the Overall Rating using the color rating scale. Record the colour in the Gap Analysis Summary.
</t>
    </r>
  </si>
  <si>
    <r>
      <rPr>
        <b/>
        <sz val="12"/>
        <color theme="1"/>
        <rFont val="Franklin Gothic Book"/>
        <family val="2"/>
      </rPr>
      <t>Step 5:</t>
    </r>
    <r>
      <rPr>
        <sz val="12"/>
        <color theme="1"/>
        <rFont val="Franklin Gothic Book"/>
        <family val="2"/>
      </rPr>
      <t xml:space="preserve"> Continue until Gap Analysis Summary is completed. This will serve as a one page visual summary of your Gap Analysis results. Your goal is then to develop a privacy oversight and review plan outlining the actions and resources needed to move all of your ratings to green.
</t>
    </r>
  </si>
  <si>
    <t xml:space="preserve">Problems Identified During Monitoring are Documented and Addressed </t>
  </si>
  <si>
    <t>Privacy Management Program - Gap Analysis Summary</t>
  </si>
  <si>
    <t>Assess and Revise Program Controls</t>
  </si>
  <si>
    <t>Problems Identified During Monitoring are Documented and Addressed</t>
  </si>
  <si>
    <t>Gap Analysis Ratings and Colour Ratings Scale</t>
  </si>
  <si>
    <t xml:space="preserve">Privacy Management Program - Gap Analysis </t>
  </si>
  <si>
    <t>Obtain and document information necessary to assess compliance.</t>
  </si>
  <si>
    <t xml:space="preserve">(i) The type of personal information that it holds. </t>
  </si>
  <si>
    <t xml:space="preserve">(ii) Where the personal information is held. </t>
  </si>
  <si>
    <t xml:space="preserve">(iii) Why/how it is collecting personal information. </t>
  </si>
  <si>
    <t xml:space="preserve">(iv) Uses of personal information. </t>
  </si>
  <si>
    <t xml:space="preserve">(v) Why/to whom it is disclosing personal information. </t>
  </si>
  <si>
    <t xml:space="preserve">(vi) The sensitivity and/or classification of personal information. </t>
  </si>
  <si>
    <t xml:space="preserve">(i) Collection, use, disclosure of personal information, including requirements for consent and notification. </t>
  </si>
  <si>
    <t>(ii) Access to and correction of personal information.</t>
  </si>
  <si>
    <t>(iii) Retention and disposal of personal information.</t>
  </si>
  <si>
    <t>(iv) Responsible use of information and information technology including administrative, physical and technological security controls and appropriate access controls.</t>
  </si>
  <si>
    <t>Privacy requirements for service providers include:</t>
  </si>
  <si>
    <t xml:space="preserve">(ii) Training and education for all service provider employees with access to personal information. </t>
  </si>
  <si>
    <t>External communication:</t>
  </si>
  <si>
    <t>(i) The latest threats and risks.</t>
  </si>
  <si>
    <t>The monitoring addresses the following:</t>
  </si>
  <si>
    <t xml:space="preserve">(i) Provides enough information so that individuals know the purpose of the collection, use and disclosure of personal information and how it is safeguarded and how long it is retained. </t>
  </si>
  <si>
    <t>(v) Process to handle privacy complaints.</t>
  </si>
  <si>
    <t xml:space="preserve">Provide progress updates to ensure management is kept involved, including compliance issues. </t>
  </si>
  <si>
    <t xml:space="preserve">Executive / Board of Directors endorses and communicates this endorsement of the Privacy Management Program. </t>
  </si>
  <si>
    <t xml:space="preserve">Role and responsibilities of Privacy Officer are clearly defined. </t>
  </si>
  <si>
    <t xml:space="preserve">An escalation procedure has been clearly defined and explained to all employees for privacy breaches or when a citizen complains. </t>
  </si>
  <si>
    <t xml:space="preserve">There are documented reporting structures for privacy incidents, breaches and complaint investigations. </t>
  </si>
  <si>
    <t xml:space="preserve">(vii) The review schedule, including any events that will trigger an earlier review. </t>
  </si>
  <si>
    <t xml:space="preserve">Any learning opportunities stemming from breaches are communicated to staff and/or incorporated into training materials. </t>
  </si>
  <si>
    <t xml:space="preserve">Responsibilities for internal and external reporting of the breach are defined. </t>
  </si>
  <si>
    <t xml:space="preserve">Procedures have been developed for conducting such assessments and a review and approval process has been developed that involves the Privacy Officer when designing new initiatives, services or programs. </t>
  </si>
  <si>
    <t xml:space="preserve">(iii) Whether program controls are reflecting the latest compliance audit findings or guidance from the Office of the Information and Privacy Commissioner of Newfoundland and Labrador.  </t>
  </si>
  <si>
    <t>Overall Rating*</t>
  </si>
  <si>
    <t>Maximum Possible Gap Analysis Score</t>
  </si>
  <si>
    <r>
      <t xml:space="preserve">Establish a working group to carry out the gap analysis assessment. 
</t>
    </r>
    <r>
      <rPr>
        <sz val="10"/>
        <color theme="1"/>
        <rFont val="Franklin Gothic Book"/>
        <family val="2"/>
      </rPr>
      <t>• May include representations from IM, IT, security, risk management, internal audit and HR.</t>
    </r>
  </si>
  <si>
    <r>
      <t xml:space="preserve">Senior management endorses the program controls (policies, risk assessment, training, etc.).
</t>
    </r>
    <r>
      <rPr>
        <sz val="10"/>
        <color theme="1"/>
        <rFont val="Franklin Gothic Book"/>
        <family val="2"/>
      </rPr>
      <t>• Endorsement may take many forms, including signing policies and procedures once finalized, communicating support for the program to all staff, issuing directives to staff regarding privacy, etc.</t>
    </r>
  </si>
  <si>
    <r>
      <t xml:space="preserve">Senior management provides resources that the privacy management program needs to succeed.
</t>
    </r>
    <r>
      <rPr>
        <sz val="10"/>
        <color theme="1"/>
        <rFont val="Franklin Gothic Book"/>
        <family val="2"/>
      </rPr>
      <t>• Resources may include ensuring appropriate workload management to provide time for privacy issues, assistance where required, etc.</t>
    </r>
  </si>
  <si>
    <r>
      <t xml:space="preserve">Identified staff have dedicated responsibilities to monitor compliance. For example, training portfolio, auditing, etc.
• </t>
    </r>
    <r>
      <rPr>
        <sz val="10"/>
        <color theme="1"/>
        <rFont val="Franklin Gothic Book"/>
        <family val="2"/>
      </rPr>
      <t>Responsibility may rest with Privacy Officer, Program Managers, HR, etc.</t>
    </r>
  </si>
  <si>
    <r>
      <t xml:space="preserve">Staff foster culture of privacy within the organization. 
</t>
    </r>
    <r>
      <rPr>
        <sz val="10"/>
        <color theme="1"/>
        <rFont val="Franklin Gothic Book"/>
        <family val="2"/>
      </rPr>
      <t xml:space="preserve">• Although Privacy Officer will provide leadership in this area, all staff have a role to play in fostering a culture of privacy. </t>
    </r>
  </si>
  <si>
    <r>
      <t xml:space="preserve">Staff work to ensure that privacy protection is built into every major function involving the use of personal information including policies, programs, contracts, legislation, regulations, IT systems, communications, etc. 
</t>
    </r>
    <r>
      <rPr>
        <sz val="10"/>
        <color theme="1"/>
        <rFont val="Franklin Gothic Book"/>
        <family val="2"/>
      </rPr>
      <t xml:space="preserve">• To identify major functions, public bodies should look at mandate letters, enabling legislation, business plans, annual reports, etc. </t>
    </r>
  </si>
  <si>
    <r>
      <t xml:space="preserve">There are privacy reporting mechanisms that ensure that the right people know how the privacy management program is structured and whether it is functioning as expected. 
</t>
    </r>
    <r>
      <rPr>
        <sz val="10"/>
        <color theme="1"/>
        <rFont val="Franklin Gothic Book"/>
        <family val="2"/>
      </rPr>
      <t xml:space="preserve">• Reporting mechanisms should report on progress for each program control (see next tab for program controls). </t>
    </r>
  </si>
  <si>
    <r>
      <t xml:space="preserve">Reporting mechanisms are reflected in the organization's program controls. 
</t>
    </r>
    <r>
      <rPr>
        <sz val="10"/>
        <color theme="1"/>
        <rFont val="Franklin Gothic Book"/>
        <family val="2"/>
      </rPr>
      <t xml:space="preserve">• Some programs may identify reporting mechanisms and responsibilities in discussions of each program control. For example,  the public body may decide that it is most appropriate for HR to track training and report on compliance annually. </t>
    </r>
  </si>
  <si>
    <r>
      <t xml:space="preserve">Training processes are documented and participation is measured. 
</t>
    </r>
    <r>
      <rPr>
        <sz val="10"/>
        <color theme="1"/>
        <rFont val="Franklin Gothic Book"/>
        <family val="2"/>
      </rPr>
      <t>• Public bodies should determine how participation will be measured. This could be taking attendance at training sessions, checking online completion of courses, making notes on the level of interaction during sessions, etc.</t>
    </r>
    <r>
      <rPr>
        <sz val="12"/>
        <color theme="1"/>
        <rFont val="Franklin Gothic Book"/>
        <family val="2"/>
      </rPr>
      <t xml:space="preserve"> </t>
    </r>
  </si>
  <si>
    <r>
      <t xml:space="preserve">A process has been developed for identifying and mitigating privacy risks, as well as security risks that impact privacy. 
</t>
    </r>
    <r>
      <rPr>
        <sz val="10"/>
        <color theme="1"/>
        <rFont val="Franklin Gothic Book"/>
        <family val="2"/>
      </rPr>
      <t xml:space="preserve">• A valuable tool for this activity is a privacy risk assessment. </t>
    </r>
  </si>
  <si>
    <r>
      <t xml:space="preserve">The Privacy Officer develops an oversight and review plan on an annual basis that sets out how the privacy management program's effectiveness will be monitored and assessed. 
</t>
    </r>
    <r>
      <rPr>
        <sz val="10"/>
        <color theme="1"/>
        <rFont val="Franklin Gothic Book"/>
        <family val="2"/>
      </rPr>
      <t xml:space="preserve">• Plan should identify roles and responsibilities for each identified activity.  </t>
    </r>
  </si>
  <si>
    <r>
      <t xml:space="preserve">The Privacy Officer conducts periodic assessments to ensure key processes are being respected. 
</t>
    </r>
    <r>
      <rPr>
        <sz val="10"/>
        <color theme="1"/>
        <rFont val="Franklin Gothic Book"/>
        <family val="2"/>
      </rPr>
      <t xml:space="preserve">• The Privacy Officer may delegate this role to appropriate personnel; any such delegation should be documented. </t>
    </r>
  </si>
  <si>
    <t>Privacy impact assessments are required throughout the organization for all new projects involving personal information and for substantial changes to existing programs and services, such as any new collection, use or disclosure of personal information.</t>
  </si>
  <si>
    <t xml:space="preserve">* The overall rating is meant to assist public bodies in prioritizing areas for action. The overall rating should be examined in conjunction with individual scores. For example, Getting Started has nine expectations, with a maximum score of 3 each; the overall rating should not exceed 27. While an overall rating of 21 might appear solid, if no project lead has been appointed and senior management oversight is not in place, examining the total of 21 out of 27 in isolation might be misleading. </t>
  </si>
  <si>
    <t xml:space="preserve">* The overall rating is meant to assist public bodies in prioritizing areas for action. The overall rating should be examined in conjunction with individual scores. </t>
  </si>
  <si>
    <r>
      <t xml:space="preserve">A position called Privacy Officer is assigned accountability for overseeing the organization's compliance. 
</t>
    </r>
    <r>
      <rPr>
        <sz val="10"/>
        <color theme="1"/>
        <rFont val="Franklin Gothic Book"/>
        <family val="2"/>
      </rPr>
      <t>• Responsibility for the day-to-day management of compliance may be assigned to another individual.</t>
    </r>
  </si>
  <si>
    <t xml:space="preserve">(i) Compliance requirement such as binding the service provider to the policies and practices of the organization and requiring breach notification. </t>
  </si>
  <si>
    <r>
      <rPr>
        <b/>
        <sz val="12"/>
        <color theme="1"/>
        <rFont val="Franklin Gothic Book"/>
        <family val="2"/>
      </rPr>
      <t xml:space="preserve">Privacy Management Program - Gap Analysis 
Introduction: </t>
    </r>
    <r>
      <rPr>
        <sz val="12"/>
        <color theme="1"/>
        <rFont val="Franklin Gothic Book"/>
        <family val="2"/>
      </rPr>
      <t xml:space="preserve">This document is intended to assist public bodies and custodians with developing and implementing a robust privacy management program. It has been adapted from a document developed by the Information and Privacy Commissioner for Nova Scotia.
This Gap Analysis (GA) document provides detailed information about each of the elements of a privacy management program. The goal of the Gap Analysis is to identify shortcomings in the program. The Gap Analysis results should then be used to develop a privacy oversight and review plan that addresses each of the identified gaps.  
An overview of the elements of a robust privacy management program is contained in Privacy Management Program: Step-By-Step Guidance for Public Bodies and Custodians on How to Implement an Effective and Accountable Privacy Management Program available at  
</t>
    </r>
    <r>
      <rPr>
        <sz val="12"/>
        <rFont val="Franklin Gothic Book"/>
        <family val="2"/>
      </rPr>
      <t xml:space="preserve">https://www.oipc.nl.ca/pdfs/PrivacyManagementProgramGuidelines.pdf </t>
    </r>
    <r>
      <rPr>
        <sz val="12"/>
        <color theme="1"/>
        <rFont val="Franklin Gothic Book"/>
        <family val="2"/>
      </rPr>
      <t xml:space="preserve">
</t>
    </r>
    <r>
      <rPr>
        <sz val="12"/>
        <rFont val="Franklin Gothic Book"/>
        <family val="2"/>
      </rPr>
      <t xml:space="preserve">Contact Us: If you have questions or comments with respect to this document please contact us at 709- 729-6309 or commissioner@oipc.nl.ca. </t>
    </r>
  </si>
  <si>
    <r>
      <t xml:space="preserve">Senior Management monitors program and reports to the Executive / Board of Directors as appropriate. 
</t>
    </r>
    <r>
      <rPr>
        <sz val="10"/>
        <color theme="1"/>
        <rFont val="Franklin Gothic Book"/>
        <family val="2"/>
      </rPr>
      <t>• Frequency of monitoring and reports should be determined by senior management and may vary based on the volume and</t>
    </r>
    <r>
      <rPr>
        <sz val="10"/>
        <rFont val="Franklin Gothic Book"/>
        <family val="2"/>
      </rPr>
      <t xml:space="preserve"> sensitivity</t>
    </r>
    <r>
      <rPr>
        <sz val="10"/>
        <color theme="1"/>
        <rFont val="Franklin Gothic Book"/>
        <family val="2"/>
      </rPr>
      <t xml:space="preserve"> of personal information in its custody or control, as well as the maturity of its privacy program.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</si>
</sst>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2"/>
      <color theme="1"/>
      <name val="Franklin Gothic Book"/>
      <family val="2"/>
    </font>
    <font>
      <sz val="12"/>
      <color rgb="FF000000"/>
      <name val="Franklin Gothic Book"/>
      <family val="2"/>
    </font>
    <font>
      <b/>
      <sz val="14"/>
      <color theme="0"/>
      <name val="Franklin Gothic Book"/>
      <family val="2"/>
    </font>
    <font>
      <sz val="14"/>
      <color theme="1"/>
      <name val="Franklin Gothic Book"/>
      <family val="2"/>
    </font>
    <font>
      <b/>
      <sz val="12"/>
      <color theme="1"/>
      <name val="Franklin Gothic Book"/>
      <family val="2"/>
    </font>
    <font>
      <b/>
      <sz val="11"/>
      <color theme="1"/>
      <name val="Calibri"/>
      <family val="2"/>
      <scheme val="minor"/>
    </font>
    <font>
      <u/>
      <sz val="11"/>
      <color theme="10"/>
      <name val="Calibri"/>
      <family val="2"/>
      <scheme val="minor"/>
    </font>
    <font>
      <sz val="12"/>
      <name val="Franklin Gothic Book"/>
      <family val="2"/>
    </font>
    <font>
      <b/>
      <sz val="14"/>
      <name val="Franklin Gothic Book"/>
      <family val="2"/>
    </font>
    <font>
      <sz val="12"/>
      <color rgb="FFFF0000"/>
      <name val="Franklin Gothic Book"/>
      <family val="2"/>
    </font>
    <font>
      <i/>
      <sz val="12"/>
      <name val="Franklin Gothic Book"/>
      <family val="2"/>
    </font>
    <font>
      <i/>
      <sz val="12"/>
      <color theme="1"/>
      <name val="Franklin Gothic Book"/>
      <family val="2"/>
    </font>
    <font>
      <i/>
      <sz val="11"/>
      <color theme="1"/>
      <name val="Calibri"/>
      <family val="2"/>
      <scheme val="minor"/>
    </font>
    <font>
      <sz val="11"/>
      <color theme="1"/>
      <name val="Franklin Gothic Book"/>
      <family val="2"/>
    </font>
    <font>
      <sz val="10"/>
      <color theme="1"/>
      <name val="Franklin Gothic Book"/>
      <family val="2"/>
    </font>
    <font>
      <sz val="10"/>
      <name val="Franklin Gothic Book"/>
      <family val="2"/>
    </font>
  </fonts>
  <fills count="7">
    <fill>
      <patternFill patternType="none"/>
    </fill>
    <fill>
      <patternFill patternType="gray125"/>
    </fill>
    <fill>
      <patternFill patternType="solid">
        <fgColor theme="0" tint="-0.14996795556505021"/>
        <bgColor indexed="64"/>
      </patternFill>
    </fill>
    <fill>
      <patternFill patternType="solid">
        <fgColor theme="5" tint="-0.24994659260841701"/>
        <bgColor indexed="64"/>
      </patternFill>
    </fill>
    <fill>
      <patternFill patternType="solid">
        <fgColor rgb="FF963634"/>
        <bgColor indexed="64"/>
      </patternFill>
    </fill>
    <fill>
      <patternFill patternType="solid">
        <fgColor theme="0" tint="-0.34998626667073579"/>
        <bgColor indexed="64"/>
      </patternFill>
    </fill>
    <fill>
      <patternFill patternType="solid">
        <fgColor theme="5" tint="0.599963377788628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41">
    <xf numFmtId="0" fontId="0" fillId="0" borderId="0" xfId="0"/>
    <xf numFmtId="0" fontId="1" fillId="0" borderId="0" xfId="0" applyFont="1"/>
    <xf numFmtId="0" fontId="1" fillId="0" borderId="1" xfId="0" applyFont="1" applyBorder="1" applyAlignment="1">
      <alignment wrapText="1"/>
    </xf>
    <xf numFmtId="0" fontId="1" fillId="0" borderId="1" xfId="0" applyFont="1" applyBorder="1"/>
    <xf numFmtId="0" fontId="1" fillId="0" borderId="0" xfId="0" applyFont="1" applyAlignment="1">
      <alignment wrapText="1"/>
    </xf>
    <xf numFmtId="0" fontId="0" fillId="0" borderId="0" xfId="0" applyAlignment="1">
      <alignment wrapText="1"/>
    </xf>
    <xf numFmtId="0" fontId="6" fillId="0" borderId="0" xfId="0" applyFont="1"/>
    <xf numFmtId="0" fontId="7" fillId="0" borderId="0" xfId="1"/>
    <xf numFmtId="0" fontId="1" fillId="0" borderId="0" xfId="0" applyFont="1" applyAlignment="1">
      <alignment horizontal="left" vertical="justify" wrapText="1"/>
    </xf>
    <xf numFmtId="0" fontId="1" fillId="0" borderId="1" xfId="0" applyFont="1" applyFill="1" applyBorder="1" applyAlignment="1">
      <alignment wrapText="1"/>
    </xf>
    <xf numFmtId="0" fontId="5" fillId="5" borderId="1" xfId="0"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1" fillId="0" borderId="3" xfId="0" applyFont="1" applyBorder="1"/>
    <xf numFmtId="0" fontId="14" fillId="0" borderId="1" xfId="0" applyFont="1" applyBorder="1"/>
    <xf numFmtId="0" fontId="1" fillId="0" borderId="1" xfId="0" applyFont="1" applyBorder="1" applyAlignment="1">
      <alignment horizontal="left" wrapText="1" indent="1"/>
    </xf>
    <xf numFmtId="0" fontId="2" fillId="0" borderId="1" xfId="0" applyFont="1" applyBorder="1" applyAlignment="1">
      <alignment horizontal="left" vertical="center" wrapText="1" indent="1"/>
    </xf>
    <xf numFmtId="0" fontId="9" fillId="6" borderId="2" xfId="0" applyFont="1" applyFill="1" applyBorder="1" applyAlignment="1">
      <alignment horizontal="center"/>
    </xf>
    <xf numFmtId="0" fontId="9" fillId="6" borderId="4" xfId="0" applyFont="1" applyFill="1" applyBorder="1" applyAlignment="1">
      <alignment horizontal="center"/>
    </xf>
    <xf numFmtId="0" fontId="9" fillId="6" borderId="3" xfId="0" applyFont="1" applyFill="1" applyBorder="1" applyAlignment="1">
      <alignment horizontal="center"/>
    </xf>
    <xf numFmtId="0" fontId="3" fillId="4" borderId="1" xfId="0" applyFont="1" applyFill="1" applyBorder="1" applyAlignment="1">
      <alignment horizontal="center" wrapText="1"/>
    </xf>
    <xf numFmtId="0" fontId="5" fillId="2" borderId="2" xfId="0" applyFont="1" applyFill="1" applyBorder="1" applyAlignment="1">
      <alignment horizontal="center" wrapText="1"/>
    </xf>
    <xf numFmtId="0" fontId="5" fillId="2" borderId="4" xfId="0" applyFont="1" applyFill="1" applyBorder="1" applyAlignment="1">
      <alignment horizontal="center" wrapText="1"/>
    </xf>
    <xf numFmtId="0" fontId="5" fillId="2" borderId="3" xfId="0" applyFont="1" applyFill="1" applyBorder="1" applyAlignment="1">
      <alignment horizontal="center" wrapText="1"/>
    </xf>
    <xf numFmtId="0" fontId="5" fillId="0" borderId="2" xfId="0" applyFont="1" applyFill="1" applyBorder="1" applyAlignment="1">
      <alignment horizontal="right"/>
    </xf>
    <xf numFmtId="0" fontId="5" fillId="0" borderId="3" xfId="0" applyFont="1" applyFill="1" applyBorder="1" applyAlignment="1">
      <alignment horizontal="right"/>
    </xf>
    <xf numFmtId="0" fontId="11" fillId="0" borderId="5" xfId="0" applyFont="1" applyBorder="1" applyAlignment="1">
      <alignment wrapText="1"/>
    </xf>
    <xf numFmtId="0" fontId="10" fillId="0" borderId="5" xfId="0" applyFont="1" applyBorder="1" applyAlignment="1">
      <alignment wrapText="1"/>
    </xf>
    <xf numFmtId="0" fontId="12" fillId="0" borderId="5" xfId="0" applyFont="1" applyBorder="1" applyAlignment="1">
      <alignment wrapText="1"/>
    </xf>
    <xf numFmtId="0" fontId="0" fillId="0" borderId="5" xfId="0" applyBorder="1" applyAlignment="1">
      <alignment wrapText="1"/>
    </xf>
    <xf numFmtId="0" fontId="3" fillId="4" borderId="1" xfId="0" applyFont="1" applyFill="1" applyBorder="1" applyAlignment="1">
      <alignment horizontal="center"/>
    </xf>
    <xf numFmtId="0" fontId="4" fillId="4" borderId="1" xfId="0" applyFont="1" applyFill="1" applyBorder="1" applyAlignment="1">
      <alignment horizontal="center"/>
    </xf>
    <xf numFmtId="0" fontId="3" fillId="3" borderId="1" xfId="0" applyFont="1" applyFill="1" applyBorder="1" applyAlignment="1">
      <alignment horizontal="center" wrapText="1"/>
    </xf>
    <xf numFmtId="0" fontId="4" fillId="3" borderId="1" xfId="0" applyFont="1" applyFill="1" applyBorder="1" applyAlignment="1">
      <alignment horizontal="center" wrapText="1"/>
    </xf>
    <xf numFmtId="0" fontId="13" fillId="0" borderId="5" xfId="0" applyFont="1" applyBorder="1" applyAlignment="1">
      <alignment wrapText="1"/>
    </xf>
    <xf numFmtId="0" fontId="5" fillId="0" borderId="1" xfId="0" applyFont="1" applyFill="1" applyBorder="1" applyAlignment="1">
      <alignment horizontal="right"/>
    </xf>
    <xf numFmtId="0" fontId="9" fillId="6" borderId="1" xfId="0" applyFont="1" applyFill="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3" xfId="0" applyFont="1" applyFill="1" applyBorder="1" applyAlignment="1">
      <alignment horizontal="center"/>
    </xf>
  </cellXfs>
  <cellStyles count="2">
    <cellStyle name="Hyperlink" xfId="1" builtinId="8"/>
    <cellStyle name="Normal" xfId="0" builtinId="0"/>
  </cellStyles>
  <dxfs count="66">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mailto:Commissioner@oipc.nl.ca" TargetMode="External"/><Relationship Id="rId1" Type="http://schemas.openxmlformats.org/officeDocument/2006/relationships/hyperlink" Target="http://www.oipc.nl.ca/pdfs/PrivacyManagementProgramGuidelines.pdf"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2828925</xdr:rowOff>
    </xdr:from>
    <xdr:to>
      <xdr:col>0</xdr:col>
      <xdr:colOff>4733925</xdr:colOff>
      <xdr:row>0</xdr:row>
      <xdr:rowOff>2971800</xdr:rowOff>
    </xdr:to>
    <xdr:sp macro="" textlink="">
      <xdr:nvSpPr>
        <xdr:cNvPr id="2" name="Rectangle 1">
          <a:hlinkClick xmlns:r="http://schemas.openxmlformats.org/officeDocument/2006/relationships" r:id="rId1"/>
        </xdr:cNvPr>
        <xdr:cNvSpPr/>
      </xdr:nvSpPr>
      <xdr:spPr>
        <a:xfrm>
          <a:off x="66675" y="2828925"/>
          <a:ext cx="46672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228600</xdr:colOff>
      <xdr:row>0</xdr:row>
      <xdr:rowOff>3476625</xdr:rowOff>
    </xdr:from>
    <xdr:to>
      <xdr:col>0</xdr:col>
      <xdr:colOff>1838325</xdr:colOff>
      <xdr:row>0</xdr:row>
      <xdr:rowOff>3600450</xdr:rowOff>
    </xdr:to>
    <xdr:sp macro="" textlink="">
      <xdr:nvSpPr>
        <xdr:cNvPr id="3" name="Rectangle 2">
          <a:hlinkClick xmlns:r="http://schemas.openxmlformats.org/officeDocument/2006/relationships" r:id="rId2"/>
        </xdr:cNvPr>
        <xdr:cNvSpPr/>
      </xdr:nvSpPr>
      <xdr:spPr>
        <a:xfrm>
          <a:off x="228600" y="3476625"/>
          <a:ext cx="1609725"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276225</xdr:colOff>
      <xdr:row>0</xdr:row>
      <xdr:rowOff>0</xdr:rowOff>
    </xdr:from>
    <xdr:to>
      <xdr:col>9</xdr:col>
      <xdr:colOff>114300</xdr:colOff>
      <xdr:row>5</xdr:row>
      <xdr:rowOff>295275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3575" y="0"/>
          <a:ext cx="4410075" cy="4695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1104900</xdr:colOff>
      <xdr:row>7</xdr:row>
      <xdr:rowOff>104775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9100"/>
          <a:ext cx="590550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1133475</xdr:colOff>
      <xdr:row>8</xdr:row>
      <xdr:rowOff>9525</xdr:rowOff>
    </xdr:to>
    <xdr:pic>
      <xdr:nvPicPr>
        <xdr:cNvPr id="6"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590550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1314450</xdr:colOff>
      <xdr:row>8</xdr:row>
      <xdr:rowOff>9525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590550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1171575</xdr:colOff>
      <xdr:row>8</xdr:row>
      <xdr:rowOff>9525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590550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showGridLines="0" tabSelected="1" zoomScaleNormal="100" workbookViewId="0">
      <selection sqref="A1:XFD1048576"/>
    </sheetView>
  </sheetViews>
  <sheetFormatPr defaultRowHeight="15" x14ac:dyDescent="0.25"/>
  <cols>
    <col min="1" max="1" width="111.140625" customWidth="1"/>
  </cols>
  <sheetData>
    <row r="1" spans="1:1" ht="310.5" customHeight="1" x14ac:dyDescent="0.3">
      <c r="A1" s="4" t="s">
        <v>121</v>
      </c>
    </row>
    <row r="13" spans="1:1" x14ac:dyDescent="0.25">
      <c r="A13" s="7"/>
    </row>
    <row r="16" spans="1:1" x14ac:dyDescent="0.25">
      <c r="A16"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Normal="100" workbookViewId="0">
      <selection activeCell="A7" sqref="A7"/>
    </sheetView>
  </sheetViews>
  <sheetFormatPr defaultRowHeight="15" x14ac:dyDescent="0.25"/>
  <cols>
    <col min="1" max="1" width="82" customWidth="1"/>
    <col min="2" max="2" width="4.5703125" customWidth="1"/>
    <col min="3" max="3" width="9.140625" customWidth="1"/>
  </cols>
  <sheetData>
    <row r="1" spans="1:1" ht="28.5" customHeight="1" x14ac:dyDescent="0.25">
      <c r="A1" s="8" t="s">
        <v>62</v>
      </c>
    </row>
    <row r="2" spans="1:1" s="5" customFormat="1" ht="153.75" customHeight="1" x14ac:dyDescent="0.3">
      <c r="A2" s="4" t="s">
        <v>63</v>
      </c>
    </row>
    <row r="3" spans="1:1" ht="64.5" x14ac:dyDescent="0.25">
      <c r="A3" s="5" t="s">
        <v>64</v>
      </c>
    </row>
    <row r="4" spans="1:1" ht="49.5" x14ac:dyDescent="0.3">
      <c r="A4" s="5" t="s">
        <v>65</v>
      </c>
    </row>
    <row r="5" spans="1:1" ht="50.25" customHeight="1" x14ac:dyDescent="0.3">
      <c r="A5" s="4" t="s">
        <v>66</v>
      </c>
    </row>
    <row r="6" spans="1:1" ht="82.5" x14ac:dyDescent="0.3">
      <c r="A6" s="4" t="s">
        <v>67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showGridLines="0" showZeros="0" zoomScaleNormal="100" workbookViewId="0">
      <selection activeCell="C22" sqref="C22"/>
    </sheetView>
  </sheetViews>
  <sheetFormatPr defaultColWidth="9.140625" defaultRowHeight="16.5" x14ac:dyDescent="0.3"/>
  <cols>
    <col min="1" max="1" width="72" style="4" customWidth="1"/>
    <col min="2" max="2" width="28" style="1" bestFit="1" customWidth="1"/>
    <col min="3" max="3" width="13.5703125" style="1" bestFit="1" customWidth="1"/>
    <col min="4" max="16384" width="9.140625" style="1"/>
  </cols>
  <sheetData>
    <row r="1" spans="1:3" x14ac:dyDescent="0.3">
      <c r="A1" s="6" t="s">
        <v>72</v>
      </c>
    </row>
    <row r="10" spans="1:3" ht="19.5" x14ac:dyDescent="0.35">
      <c r="A10" s="18" t="s">
        <v>73</v>
      </c>
      <c r="B10" s="19"/>
      <c r="C10" s="20"/>
    </row>
    <row r="11" spans="1:3" ht="19.5" x14ac:dyDescent="0.35">
      <c r="A11" s="21" t="s">
        <v>2</v>
      </c>
      <c r="B11" s="21"/>
      <c r="C11" s="21"/>
    </row>
    <row r="12" spans="1:3" x14ac:dyDescent="0.3">
      <c r="A12" s="12" t="s">
        <v>16</v>
      </c>
      <c r="B12" s="13" t="s">
        <v>17</v>
      </c>
      <c r="C12" s="13" t="s">
        <v>18</v>
      </c>
    </row>
    <row r="13" spans="1:3" x14ac:dyDescent="0.3">
      <c r="A13" s="22" t="s">
        <v>46</v>
      </c>
      <c r="B13" s="23"/>
      <c r="C13" s="24"/>
    </row>
    <row r="14" spans="1:3" x14ac:dyDescent="0.3">
      <c r="A14" s="2" t="s">
        <v>44</v>
      </c>
      <c r="B14" s="3"/>
      <c r="C14" s="3">
        <v>0</v>
      </c>
    </row>
    <row r="15" spans="1:3" x14ac:dyDescent="0.3">
      <c r="A15" s="2" t="s">
        <v>45</v>
      </c>
      <c r="B15" s="3"/>
      <c r="C15" s="3"/>
    </row>
    <row r="16" spans="1:3" ht="33" x14ac:dyDescent="0.3">
      <c r="A16" s="2" t="s">
        <v>92</v>
      </c>
      <c r="B16" s="3"/>
      <c r="C16" s="3"/>
    </row>
    <row r="17" spans="1:3" ht="44.25" x14ac:dyDescent="0.3">
      <c r="A17" s="2" t="s">
        <v>104</v>
      </c>
      <c r="B17" s="3"/>
      <c r="C17" s="3"/>
    </row>
    <row r="18" spans="1:3" ht="33" x14ac:dyDescent="0.3">
      <c r="A18" s="2" t="s">
        <v>53</v>
      </c>
      <c r="B18" s="3"/>
      <c r="C18" s="3"/>
    </row>
    <row r="19" spans="1:3" x14ac:dyDescent="0.3">
      <c r="A19" s="2" t="s">
        <v>74</v>
      </c>
      <c r="B19" s="3"/>
      <c r="C19" s="3"/>
    </row>
    <row r="20" spans="1:3" x14ac:dyDescent="0.3">
      <c r="A20" s="2" t="s">
        <v>54</v>
      </c>
      <c r="B20" s="3"/>
      <c r="C20" s="3"/>
    </row>
    <row r="21" spans="1:3" x14ac:dyDescent="0.3">
      <c r="A21" s="2" t="s">
        <v>55</v>
      </c>
      <c r="B21" s="3"/>
      <c r="C21" s="3"/>
    </row>
    <row r="22" spans="1:3" x14ac:dyDescent="0.3">
      <c r="A22" s="2" t="s">
        <v>56</v>
      </c>
      <c r="B22" s="3"/>
      <c r="C22" s="3"/>
    </row>
    <row r="23" spans="1:3" x14ac:dyDescent="0.3">
      <c r="A23" s="25" t="s">
        <v>102</v>
      </c>
      <c r="B23" s="26"/>
      <c r="C23" s="3">
        <f>SUM(C14:C22)</f>
        <v>0</v>
      </c>
    </row>
    <row r="24" spans="1:3" ht="90.75" customHeight="1" x14ac:dyDescent="0.3">
      <c r="A24" s="27" t="s">
        <v>117</v>
      </c>
      <c r="B24" s="28"/>
      <c r="C24" s="28"/>
    </row>
    <row r="30" spans="1:3" x14ac:dyDescent="0.3">
      <c r="A30" s="6"/>
    </row>
    <row r="111" ht="20.25" customHeight="1" x14ac:dyDescent="0.3"/>
  </sheetData>
  <mergeCells count="5">
    <mergeCell ref="A10:C10"/>
    <mergeCell ref="A11:C11"/>
    <mergeCell ref="A13:C13"/>
    <mergeCell ref="A23:B23"/>
    <mergeCell ref="A24:C24"/>
  </mergeCells>
  <conditionalFormatting sqref="C14:C23">
    <cfRule type="cellIs" dxfId="65" priority="45" operator="between">
      <formula>2.6</formula>
      <formula>3</formula>
    </cfRule>
    <cfRule type="cellIs" dxfId="64" priority="46" operator="between">
      <formula>2</formula>
      <formula>2.5</formula>
    </cfRule>
    <cfRule type="cellIs" dxfId="63" priority="47" operator="between">
      <formula>0.1</formula>
      <formula>1.9</formula>
    </cfRule>
  </conditionalFormatting>
  <conditionalFormatting sqref="C23">
    <cfRule type="cellIs" dxfId="62" priority="5" operator="greaterThan">
      <formula>0</formula>
    </cfRule>
    <cfRule type="cellIs" priority="4" operator="lessThan">
      <formula>0</formula>
    </cfRule>
    <cfRule type="cellIs" priority="3" operator="greaterThan">
      <formula>0</formula>
    </cfRule>
    <cfRule type="cellIs" priority="2" operator="lessThan">
      <formula>0</formula>
    </cfRule>
    <cfRule type="cellIs" priority="1" operator="between">
      <formula>0</formula>
      <formula>0</formula>
    </cfRule>
  </conditionalFormatting>
  <pageMargins left="0.7" right="0.7" top="0.75" bottom="0.75" header="0.3" footer="0.3"/>
  <pageSetup scale="80" orientation="portrait" r:id="rId1"/>
  <rowBreaks count="3" manualBreakCount="3">
    <brk id="39" max="16383" man="1"/>
    <brk id="71" max="16383" man="1"/>
    <brk id="9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showZeros="0" zoomScaleNormal="100" workbookViewId="0">
      <selection activeCell="C33" sqref="C33"/>
    </sheetView>
  </sheetViews>
  <sheetFormatPr defaultRowHeight="15" x14ac:dyDescent="0.25"/>
  <cols>
    <col min="1" max="1" width="71.5703125" customWidth="1"/>
    <col min="2" max="2" width="28" bestFit="1" customWidth="1"/>
    <col min="3" max="3" width="13.5703125" bestFit="1" customWidth="1"/>
  </cols>
  <sheetData>
    <row r="1" spans="1:3" x14ac:dyDescent="0.25">
      <c r="A1" s="6" t="s">
        <v>72</v>
      </c>
    </row>
    <row r="11" spans="1:3" ht="19.5" x14ac:dyDescent="0.35">
      <c r="A11" s="18" t="s">
        <v>73</v>
      </c>
      <c r="B11" s="19"/>
      <c r="C11" s="20"/>
    </row>
    <row r="12" spans="1:3" ht="19.5" x14ac:dyDescent="0.35">
      <c r="A12" s="31" t="s">
        <v>3</v>
      </c>
      <c r="B12" s="32"/>
      <c r="C12" s="32"/>
    </row>
    <row r="13" spans="1:3" ht="16.5" x14ac:dyDescent="0.25">
      <c r="A13" s="12" t="s">
        <v>16</v>
      </c>
      <c r="B13" s="13" t="s">
        <v>17</v>
      </c>
      <c r="C13" s="13" t="s">
        <v>18</v>
      </c>
    </row>
    <row r="14" spans="1:3" ht="16.5" x14ac:dyDescent="0.3">
      <c r="A14" s="22" t="s">
        <v>7</v>
      </c>
      <c r="B14" s="23"/>
      <c r="C14" s="24"/>
    </row>
    <row r="15" spans="1:3" ht="74.25" x14ac:dyDescent="0.3">
      <c r="A15" s="2" t="s">
        <v>105</v>
      </c>
      <c r="B15" s="3"/>
      <c r="C15" s="3"/>
    </row>
    <row r="16" spans="1:3" ht="60.75" x14ac:dyDescent="0.3">
      <c r="A16" s="2" t="s">
        <v>106</v>
      </c>
      <c r="B16" s="3"/>
      <c r="C16" s="3"/>
    </row>
    <row r="17" spans="1:3" ht="74.25" x14ac:dyDescent="0.3">
      <c r="A17" s="2" t="s">
        <v>122</v>
      </c>
      <c r="B17" s="3"/>
      <c r="C17" s="3"/>
    </row>
    <row r="18" spans="1:3" ht="33" x14ac:dyDescent="0.3">
      <c r="A18" s="2" t="s">
        <v>93</v>
      </c>
      <c r="B18" s="3"/>
      <c r="C18" s="3"/>
    </row>
    <row r="19" spans="1:3" ht="16.5" x14ac:dyDescent="0.3">
      <c r="A19" s="25" t="s">
        <v>102</v>
      </c>
      <c r="B19" s="26"/>
      <c r="C19" s="3">
        <f>SUM(C15:C18)</f>
        <v>0</v>
      </c>
    </row>
    <row r="20" spans="1:3" ht="16.5" x14ac:dyDescent="0.3">
      <c r="A20" s="22" t="s">
        <v>8</v>
      </c>
      <c r="B20" s="23"/>
      <c r="C20" s="24"/>
    </row>
    <row r="21" spans="1:3" ht="60.75" x14ac:dyDescent="0.3">
      <c r="A21" s="2" t="s">
        <v>119</v>
      </c>
      <c r="B21" s="3"/>
      <c r="C21" s="3"/>
    </row>
    <row r="22" spans="1:3" ht="16.5" x14ac:dyDescent="0.3">
      <c r="A22" s="2" t="s">
        <v>94</v>
      </c>
      <c r="B22" s="3"/>
      <c r="C22" s="3"/>
    </row>
    <row r="23" spans="1:3" ht="16.5" x14ac:dyDescent="0.3">
      <c r="A23" s="2" t="s">
        <v>19</v>
      </c>
      <c r="B23" s="3"/>
      <c r="C23" s="3"/>
    </row>
    <row r="24" spans="1:3" ht="49.5" x14ac:dyDescent="0.3">
      <c r="A24" s="2" t="s">
        <v>107</v>
      </c>
      <c r="B24" s="3"/>
      <c r="C24" s="3"/>
    </row>
    <row r="25" spans="1:3" ht="44.25" x14ac:dyDescent="0.3">
      <c r="A25" s="2" t="s">
        <v>108</v>
      </c>
      <c r="B25" s="3"/>
      <c r="C25" s="3"/>
    </row>
    <row r="26" spans="1:3" ht="93.75" x14ac:dyDescent="0.3">
      <c r="A26" s="2" t="s">
        <v>109</v>
      </c>
      <c r="B26" s="3"/>
      <c r="C26" s="3"/>
    </row>
    <row r="27" spans="1:3" ht="16.5" x14ac:dyDescent="0.3">
      <c r="A27" s="25" t="s">
        <v>102</v>
      </c>
      <c r="B27" s="26"/>
      <c r="C27" s="3">
        <f>SUM(C21:C26)</f>
        <v>0</v>
      </c>
    </row>
    <row r="28" spans="1:3" ht="16.5" x14ac:dyDescent="0.3">
      <c r="A28" s="22" t="s">
        <v>9</v>
      </c>
      <c r="B28" s="23"/>
      <c r="C28" s="24"/>
    </row>
    <row r="29" spans="1:3" ht="77.25" x14ac:dyDescent="0.3">
      <c r="A29" s="2" t="s">
        <v>110</v>
      </c>
      <c r="B29" s="3"/>
      <c r="C29" s="3"/>
    </row>
    <row r="30" spans="1:3" ht="33" x14ac:dyDescent="0.3">
      <c r="A30" s="2" t="s">
        <v>20</v>
      </c>
      <c r="B30" s="3"/>
      <c r="C30" s="3"/>
    </row>
    <row r="31" spans="1:3" ht="74.25" x14ac:dyDescent="0.3">
      <c r="A31" s="2" t="s">
        <v>111</v>
      </c>
      <c r="B31" s="3"/>
      <c r="C31" s="3"/>
    </row>
    <row r="32" spans="1:3" ht="33" x14ac:dyDescent="0.3">
      <c r="A32" s="2" t="s">
        <v>21</v>
      </c>
      <c r="B32" s="3"/>
      <c r="C32" s="3"/>
    </row>
    <row r="33" spans="1:3" ht="33" x14ac:dyDescent="0.3">
      <c r="A33" s="2" t="s">
        <v>95</v>
      </c>
      <c r="B33" s="3"/>
      <c r="C33" s="3"/>
    </row>
    <row r="34" spans="1:3" ht="33" x14ac:dyDescent="0.3">
      <c r="A34" s="2" t="s">
        <v>26</v>
      </c>
      <c r="B34" s="3"/>
      <c r="C34" s="3"/>
    </row>
    <row r="35" spans="1:3" ht="33" x14ac:dyDescent="0.3">
      <c r="A35" s="2" t="s">
        <v>96</v>
      </c>
      <c r="B35" s="3"/>
      <c r="C35" s="3"/>
    </row>
    <row r="36" spans="1:3" ht="16.5" x14ac:dyDescent="0.3">
      <c r="A36" s="25" t="s">
        <v>102</v>
      </c>
      <c r="B36" s="26"/>
      <c r="C36" s="3">
        <f>SUM(C29:C35)</f>
        <v>0</v>
      </c>
    </row>
    <row r="37" spans="1:3" ht="44.25" customHeight="1" x14ac:dyDescent="0.3">
      <c r="A37" s="29" t="s">
        <v>118</v>
      </c>
      <c r="B37" s="30"/>
      <c r="C37" s="30"/>
    </row>
  </sheetData>
  <mergeCells count="9">
    <mergeCell ref="A37:C37"/>
    <mergeCell ref="A36:B36"/>
    <mergeCell ref="A11:C11"/>
    <mergeCell ref="A12:C12"/>
    <mergeCell ref="A14:C14"/>
    <mergeCell ref="A19:B19"/>
    <mergeCell ref="A27:B27"/>
    <mergeCell ref="A20:C20"/>
    <mergeCell ref="A28:C28"/>
  </mergeCells>
  <conditionalFormatting sqref="C29:C36 C21:C27">
    <cfRule type="cellIs" dxfId="61" priority="6" operator="between">
      <formula>2.6</formula>
      <formula>3</formula>
    </cfRule>
    <cfRule type="cellIs" dxfId="60" priority="7" operator="between">
      <formula>2</formula>
      <formula>2.5</formula>
    </cfRule>
    <cfRule type="cellIs" dxfId="59" priority="8" operator="between">
      <formula>0.1</formula>
      <formula>1.9</formula>
    </cfRule>
  </conditionalFormatting>
  <conditionalFormatting sqref="C15:C19">
    <cfRule type="cellIs" dxfId="58" priority="12" operator="between">
      <formula>2.6</formula>
      <formula>3</formula>
    </cfRule>
    <cfRule type="cellIs" dxfId="57" priority="13" operator="between">
      <formula>2</formula>
      <formula>2.5</formula>
    </cfRule>
    <cfRule type="cellIs" dxfId="56" priority="14" operator="between">
      <formula>0.1</formula>
      <formula>1.9</formula>
    </cfRule>
  </conditionalFormatting>
  <conditionalFormatting sqref="C19">
    <cfRule type="cellIs" dxfId="55" priority="3" operator="greaterThan">
      <formula>"2.6-3"</formula>
    </cfRule>
    <cfRule type="cellIs" dxfId="54" priority="4" operator="greaterThan">
      <formula>"2-2.5"</formula>
    </cfRule>
    <cfRule type="cellIs" dxfId="53" priority="5" operator="greaterThan">
      <formula>0</formula>
    </cfRule>
  </conditionalFormatting>
  <conditionalFormatting sqref="C27">
    <cfRule type="cellIs" dxfId="52" priority="2" operator="greaterThan">
      <formula>0</formula>
    </cfRule>
  </conditionalFormatting>
  <conditionalFormatting sqref="C36">
    <cfRule type="cellIs" dxfId="51" priority="1" operator="greaterThan">
      <formula>0</formula>
    </cfRule>
  </conditionalFormatting>
  <pageMargins left="0.7" right="0.7" top="0.75" bottom="0.75" header="0.3" footer="0.3"/>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showZeros="0" zoomScaleNormal="100" workbookViewId="0">
      <selection activeCell="C68" sqref="C68"/>
    </sheetView>
  </sheetViews>
  <sheetFormatPr defaultRowHeight="15" x14ac:dyDescent="0.25"/>
  <cols>
    <col min="1" max="1" width="68.85546875" customWidth="1"/>
    <col min="2" max="2" width="28" bestFit="1" customWidth="1"/>
    <col min="3" max="3" width="13.5703125" bestFit="1" customWidth="1"/>
  </cols>
  <sheetData>
    <row r="1" spans="1:3" x14ac:dyDescent="0.25">
      <c r="A1" s="6" t="s">
        <v>72</v>
      </c>
    </row>
    <row r="11" spans="1:3" ht="19.5" x14ac:dyDescent="0.35">
      <c r="A11" s="18" t="s">
        <v>73</v>
      </c>
      <c r="B11" s="19"/>
      <c r="C11" s="20"/>
    </row>
    <row r="12" spans="1:3" ht="19.5" x14ac:dyDescent="0.35">
      <c r="A12" s="33" t="s">
        <v>4</v>
      </c>
      <c r="B12" s="34"/>
      <c r="C12" s="34"/>
    </row>
    <row r="13" spans="1:3" ht="16.5" x14ac:dyDescent="0.25">
      <c r="A13" s="12" t="s">
        <v>16</v>
      </c>
      <c r="B13" s="13" t="s">
        <v>17</v>
      </c>
      <c r="C13" s="13" t="s">
        <v>18</v>
      </c>
    </row>
    <row r="14" spans="1:3" ht="16.5" x14ac:dyDescent="0.3">
      <c r="A14" s="22" t="s">
        <v>22</v>
      </c>
      <c r="B14" s="23"/>
      <c r="C14" s="24"/>
    </row>
    <row r="15" spans="1:3" ht="33" x14ac:dyDescent="0.3">
      <c r="A15" s="2" t="s">
        <v>47</v>
      </c>
      <c r="B15" s="3"/>
      <c r="C15" s="3"/>
    </row>
    <row r="16" spans="1:3" ht="16.5" x14ac:dyDescent="0.3">
      <c r="A16" s="2" t="s">
        <v>27</v>
      </c>
      <c r="B16" s="3"/>
      <c r="C16" s="3"/>
    </row>
    <row r="17" spans="1:3" ht="16.5" x14ac:dyDescent="0.3">
      <c r="A17" s="17" t="s">
        <v>75</v>
      </c>
      <c r="B17" s="3"/>
      <c r="C17" s="3"/>
    </row>
    <row r="18" spans="1:3" ht="16.5" x14ac:dyDescent="0.3">
      <c r="A18" s="17" t="s">
        <v>76</v>
      </c>
      <c r="B18" s="3"/>
      <c r="C18" s="3"/>
    </row>
    <row r="19" spans="1:3" ht="16.5" x14ac:dyDescent="0.3">
      <c r="A19" s="17" t="s">
        <v>77</v>
      </c>
      <c r="B19" s="3"/>
      <c r="C19" s="3"/>
    </row>
    <row r="20" spans="1:3" ht="16.5" x14ac:dyDescent="0.3">
      <c r="A20" s="17" t="s">
        <v>78</v>
      </c>
      <c r="B20" s="3"/>
      <c r="C20" s="3"/>
    </row>
    <row r="21" spans="1:3" ht="16.5" x14ac:dyDescent="0.3">
      <c r="A21" s="17" t="s">
        <v>79</v>
      </c>
      <c r="B21" s="3"/>
      <c r="C21" s="3"/>
    </row>
    <row r="22" spans="1:3" ht="16.5" x14ac:dyDescent="0.3">
      <c r="A22" s="17" t="s">
        <v>80</v>
      </c>
      <c r="B22" s="3"/>
      <c r="C22" s="3"/>
    </row>
    <row r="23" spans="1:3" ht="33" x14ac:dyDescent="0.3">
      <c r="A23" s="17" t="s">
        <v>97</v>
      </c>
      <c r="B23" s="14"/>
      <c r="C23" s="3"/>
    </row>
    <row r="24" spans="1:3" ht="16.5" x14ac:dyDescent="0.3">
      <c r="A24" s="25" t="s">
        <v>102</v>
      </c>
      <c r="B24" s="26"/>
      <c r="C24" s="3">
        <f>SUM(C15:C23)</f>
        <v>0</v>
      </c>
    </row>
    <row r="25" spans="1:3" ht="16.5" x14ac:dyDescent="0.3">
      <c r="A25" s="22" t="s">
        <v>10</v>
      </c>
      <c r="B25" s="23"/>
      <c r="C25" s="24"/>
    </row>
    <row r="26" spans="1:3" ht="16.5" x14ac:dyDescent="0.3">
      <c r="A26" s="2" t="s">
        <v>23</v>
      </c>
      <c r="B26" s="3"/>
      <c r="C26" s="3"/>
    </row>
    <row r="27" spans="1:3" ht="33" x14ac:dyDescent="0.3">
      <c r="A27" s="17" t="s">
        <v>81</v>
      </c>
      <c r="B27" s="3"/>
      <c r="C27" s="3"/>
    </row>
    <row r="28" spans="1:3" ht="16.5" x14ac:dyDescent="0.3">
      <c r="A28" s="17" t="s">
        <v>82</v>
      </c>
      <c r="B28" s="3"/>
      <c r="C28" s="3"/>
    </row>
    <row r="29" spans="1:3" ht="16.5" x14ac:dyDescent="0.3">
      <c r="A29" s="17" t="s">
        <v>83</v>
      </c>
      <c r="B29" s="3"/>
      <c r="C29" s="3"/>
    </row>
    <row r="30" spans="1:3" ht="49.5" x14ac:dyDescent="0.3">
      <c r="A30" s="17" t="s">
        <v>84</v>
      </c>
      <c r="B30" s="3"/>
      <c r="C30" s="3"/>
    </row>
    <row r="31" spans="1:3" ht="16.5" x14ac:dyDescent="0.3">
      <c r="A31" s="17" t="s">
        <v>91</v>
      </c>
      <c r="B31" s="3"/>
      <c r="C31" s="3"/>
    </row>
    <row r="32" spans="1:3" ht="16.5" x14ac:dyDescent="0.3">
      <c r="A32" s="25" t="s">
        <v>102</v>
      </c>
      <c r="B32" s="26"/>
      <c r="C32" s="3">
        <f>SUM(C26:C31)</f>
        <v>0</v>
      </c>
    </row>
    <row r="33" spans="1:3" ht="16.5" x14ac:dyDescent="0.3">
      <c r="A33" s="22" t="s">
        <v>11</v>
      </c>
      <c r="B33" s="23"/>
      <c r="C33" s="24"/>
    </row>
    <row r="34" spans="1:3" ht="16.5" x14ac:dyDescent="0.3">
      <c r="A34" s="2" t="s">
        <v>57</v>
      </c>
      <c r="B34" s="3"/>
      <c r="C34" s="3"/>
    </row>
    <row r="35" spans="1:3" ht="16.5" x14ac:dyDescent="0.3">
      <c r="A35" s="2" t="s">
        <v>24</v>
      </c>
      <c r="B35" s="3"/>
      <c r="C35" s="3"/>
    </row>
    <row r="36" spans="1:3" ht="57.75" x14ac:dyDescent="0.3">
      <c r="A36" s="2" t="s">
        <v>112</v>
      </c>
      <c r="B36" s="3"/>
      <c r="C36" s="3"/>
    </row>
    <row r="37" spans="1:3" ht="33" x14ac:dyDescent="0.3">
      <c r="A37" s="2" t="s">
        <v>25</v>
      </c>
      <c r="B37" s="3"/>
      <c r="C37" s="3"/>
    </row>
    <row r="38" spans="1:3" ht="33" x14ac:dyDescent="0.3">
      <c r="A38" s="2" t="s">
        <v>28</v>
      </c>
      <c r="B38" s="3"/>
      <c r="C38" s="3"/>
    </row>
    <row r="39" spans="1:3" ht="16.5" x14ac:dyDescent="0.3">
      <c r="A39" s="25" t="s">
        <v>102</v>
      </c>
      <c r="B39" s="26"/>
      <c r="C39" s="3">
        <f>SUM(C34:C38)</f>
        <v>0</v>
      </c>
    </row>
    <row r="40" spans="1:3" ht="16.5" x14ac:dyDescent="0.3">
      <c r="A40" s="22" t="s">
        <v>12</v>
      </c>
      <c r="B40" s="23"/>
      <c r="C40" s="24"/>
    </row>
    <row r="41" spans="1:3" ht="33" x14ac:dyDescent="0.3">
      <c r="A41" s="2" t="s">
        <v>58</v>
      </c>
      <c r="B41" s="3"/>
      <c r="C41" s="3"/>
    </row>
    <row r="42" spans="1:3" ht="16.5" x14ac:dyDescent="0.3">
      <c r="A42" s="2" t="s">
        <v>29</v>
      </c>
      <c r="B42" s="3"/>
      <c r="C42" s="3"/>
    </row>
    <row r="43" spans="1:3" ht="33" x14ac:dyDescent="0.3">
      <c r="A43" s="2" t="s">
        <v>99</v>
      </c>
      <c r="B43" s="3"/>
      <c r="C43" s="3"/>
    </row>
    <row r="44" spans="1:3" ht="33" x14ac:dyDescent="0.3">
      <c r="A44" s="2" t="s">
        <v>98</v>
      </c>
      <c r="B44" s="14"/>
      <c r="C44" s="3"/>
    </row>
    <row r="45" spans="1:3" ht="16.5" x14ac:dyDescent="0.3">
      <c r="A45" s="25" t="s">
        <v>102</v>
      </c>
      <c r="B45" s="26"/>
      <c r="C45" s="3">
        <f>SUM(C41:C44)</f>
        <v>0</v>
      </c>
    </row>
    <row r="46" spans="1:3" ht="16.5" x14ac:dyDescent="0.3">
      <c r="A46" s="22" t="s">
        <v>13</v>
      </c>
      <c r="B46" s="23"/>
      <c r="C46" s="24"/>
    </row>
    <row r="47" spans="1:3" ht="66" x14ac:dyDescent="0.3">
      <c r="A47" s="2" t="s">
        <v>116</v>
      </c>
      <c r="B47" s="3"/>
      <c r="C47" s="3"/>
    </row>
    <row r="48" spans="1:3" ht="47.25" x14ac:dyDescent="0.3">
      <c r="A48" s="2" t="s">
        <v>113</v>
      </c>
      <c r="B48" s="3"/>
      <c r="C48" s="3"/>
    </row>
    <row r="49" spans="1:3" ht="66" x14ac:dyDescent="0.3">
      <c r="A49" s="2" t="s">
        <v>100</v>
      </c>
      <c r="B49" s="3"/>
      <c r="C49" s="3"/>
    </row>
    <row r="50" spans="1:3" ht="16.5" x14ac:dyDescent="0.3">
      <c r="A50" s="25" t="s">
        <v>102</v>
      </c>
      <c r="B50" s="26"/>
      <c r="C50" s="3">
        <f>SUM(C47:C49)</f>
        <v>0</v>
      </c>
    </row>
    <row r="51" spans="1:3" ht="16.5" x14ac:dyDescent="0.3">
      <c r="A51" s="22" t="s">
        <v>14</v>
      </c>
      <c r="B51" s="23"/>
      <c r="C51" s="24"/>
    </row>
    <row r="52" spans="1:3" ht="33" x14ac:dyDescent="0.3">
      <c r="A52" s="2" t="s">
        <v>48</v>
      </c>
      <c r="B52" s="3"/>
      <c r="C52" s="3"/>
    </row>
    <row r="53" spans="1:3" ht="33" x14ac:dyDescent="0.3">
      <c r="A53" s="2" t="s">
        <v>30</v>
      </c>
      <c r="B53" s="3"/>
      <c r="C53" s="3"/>
    </row>
    <row r="54" spans="1:3" ht="33" x14ac:dyDescent="0.3">
      <c r="A54" s="2" t="s">
        <v>31</v>
      </c>
      <c r="B54" s="3"/>
      <c r="C54" s="3"/>
    </row>
    <row r="55" spans="1:3" ht="16.5" x14ac:dyDescent="0.3">
      <c r="A55" s="2" t="s">
        <v>85</v>
      </c>
      <c r="B55" s="3"/>
      <c r="C55" s="3"/>
    </row>
    <row r="56" spans="1:3" ht="49.5" x14ac:dyDescent="0.3">
      <c r="A56" s="16" t="s">
        <v>120</v>
      </c>
      <c r="B56" s="3"/>
      <c r="C56" s="3"/>
    </row>
    <row r="57" spans="1:3" ht="33" x14ac:dyDescent="0.3">
      <c r="A57" s="16" t="s">
        <v>86</v>
      </c>
      <c r="B57" s="3"/>
      <c r="C57" s="3"/>
    </row>
    <row r="58" spans="1:3" ht="16.5" x14ac:dyDescent="0.3">
      <c r="A58" s="16" t="s">
        <v>59</v>
      </c>
      <c r="B58" s="3"/>
      <c r="C58" s="3"/>
    </row>
    <row r="59" spans="1:3" ht="16.5" x14ac:dyDescent="0.3">
      <c r="A59" s="16" t="s">
        <v>60</v>
      </c>
      <c r="B59" s="3"/>
      <c r="C59" s="3"/>
    </row>
    <row r="60" spans="1:3" ht="33" x14ac:dyDescent="0.3">
      <c r="A60" s="16" t="s">
        <v>32</v>
      </c>
      <c r="B60" s="3"/>
      <c r="C60" s="3"/>
    </row>
    <row r="61" spans="1:3" ht="16.5" x14ac:dyDescent="0.3">
      <c r="A61" s="25" t="s">
        <v>102</v>
      </c>
      <c r="B61" s="26"/>
      <c r="C61" s="3">
        <f>SUM(C52:C60)</f>
        <v>0</v>
      </c>
    </row>
    <row r="62" spans="1:3" ht="16.5" x14ac:dyDescent="0.3">
      <c r="A62" s="22" t="s">
        <v>15</v>
      </c>
      <c r="B62" s="23"/>
      <c r="C62" s="24"/>
    </row>
    <row r="63" spans="1:3" ht="16.5" x14ac:dyDescent="0.3">
      <c r="A63" s="2" t="s">
        <v>49</v>
      </c>
      <c r="B63" s="3"/>
      <c r="C63" s="3"/>
    </row>
    <row r="64" spans="1:3" ht="33" x14ac:dyDescent="0.3">
      <c r="A64" s="2" t="s">
        <v>33</v>
      </c>
      <c r="B64" s="3"/>
      <c r="C64" s="3"/>
    </row>
    <row r="65" spans="1:3" ht="33" x14ac:dyDescent="0.3">
      <c r="A65" s="2" t="s">
        <v>34</v>
      </c>
      <c r="B65" s="3"/>
      <c r="C65" s="3"/>
    </row>
    <row r="66" spans="1:3" ht="16.5" x14ac:dyDescent="0.3">
      <c r="A66" s="2" t="s">
        <v>87</v>
      </c>
      <c r="B66" s="3"/>
      <c r="C66" s="3"/>
    </row>
    <row r="67" spans="1:3" ht="49.5" x14ac:dyDescent="0.3">
      <c r="A67" s="16" t="s">
        <v>90</v>
      </c>
      <c r="B67" s="3"/>
      <c r="C67" s="3"/>
    </row>
    <row r="68" spans="1:3" ht="33" x14ac:dyDescent="0.3">
      <c r="A68" s="16" t="s">
        <v>35</v>
      </c>
      <c r="B68" s="3"/>
      <c r="C68" s="3"/>
    </row>
    <row r="69" spans="1:3" ht="16.5" x14ac:dyDescent="0.3">
      <c r="A69" s="25" t="s">
        <v>102</v>
      </c>
      <c r="B69" s="26"/>
      <c r="C69" s="3">
        <f>SUM(C63:C68)</f>
        <v>0</v>
      </c>
    </row>
    <row r="70" spans="1:3" ht="38.25" customHeight="1" x14ac:dyDescent="0.25">
      <c r="A70" s="35" t="s">
        <v>118</v>
      </c>
      <c r="B70" s="30"/>
      <c r="C70" s="30"/>
    </row>
  </sheetData>
  <mergeCells count="17">
    <mergeCell ref="A61:B61"/>
    <mergeCell ref="A51:C51"/>
    <mergeCell ref="A69:B69"/>
    <mergeCell ref="A62:C62"/>
    <mergeCell ref="A70:C70"/>
    <mergeCell ref="A11:C11"/>
    <mergeCell ref="A32:B32"/>
    <mergeCell ref="A33:C33"/>
    <mergeCell ref="A39:B39"/>
    <mergeCell ref="A40:C40"/>
    <mergeCell ref="A50:B50"/>
    <mergeCell ref="A46:C46"/>
    <mergeCell ref="A45:B45"/>
    <mergeCell ref="A12:C12"/>
    <mergeCell ref="A14:C14"/>
    <mergeCell ref="A24:B24"/>
    <mergeCell ref="A25:C25"/>
  </mergeCells>
  <conditionalFormatting sqref="C63:C69">
    <cfRule type="cellIs" dxfId="50" priority="8" operator="between">
      <formula>2.6</formula>
      <formula>3</formula>
    </cfRule>
    <cfRule type="cellIs" dxfId="49" priority="9" operator="between">
      <formula>2</formula>
      <formula>2.5</formula>
    </cfRule>
    <cfRule type="cellIs" dxfId="48" priority="10" operator="between">
      <formula>0.1</formula>
      <formula>1.9</formula>
    </cfRule>
  </conditionalFormatting>
  <conditionalFormatting sqref="C15:C24">
    <cfRule type="cellIs" dxfId="47" priority="26" operator="between">
      <formula>2.6</formula>
      <formula>3</formula>
    </cfRule>
    <cfRule type="cellIs" dxfId="46" priority="27" operator="between">
      <formula>2</formula>
      <formula>2.5</formula>
    </cfRule>
    <cfRule type="cellIs" dxfId="45" priority="28" operator="between">
      <formula>0.1</formula>
      <formula>1.9</formula>
    </cfRule>
  </conditionalFormatting>
  <conditionalFormatting sqref="C26:C32">
    <cfRule type="cellIs" dxfId="44" priority="23" operator="between">
      <formula>2.6</formula>
      <formula>3</formula>
    </cfRule>
    <cfRule type="cellIs" dxfId="43" priority="24" operator="between">
      <formula>2</formula>
      <formula>2.5</formula>
    </cfRule>
    <cfRule type="cellIs" dxfId="42" priority="25" operator="between">
      <formula>0.1</formula>
      <formula>1.9</formula>
    </cfRule>
  </conditionalFormatting>
  <conditionalFormatting sqref="C34:C39">
    <cfRule type="cellIs" dxfId="41" priority="20" operator="between">
      <formula>2.6</formula>
      <formula>3</formula>
    </cfRule>
    <cfRule type="cellIs" dxfId="40" priority="21" operator="between">
      <formula>2</formula>
      <formula>2.5</formula>
    </cfRule>
    <cfRule type="cellIs" dxfId="39" priority="22" operator="between">
      <formula>0.1</formula>
      <formula>1.9</formula>
    </cfRule>
  </conditionalFormatting>
  <conditionalFormatting sqref="C41:C45">
    <cfRule type="cellIs" dxfId="38" priority="17" operator="between">
      <formula>2.6</formula>
      <formula>3</formula>
    </cfRule>
    <cfRule type="cellIs" dxfId="37" priority="18" operator="between">
      <formula>2</formula>
      <formula>2.5</formula>
    </cfRule>
    <cfRule type="cellIs" dxfId="36" priority="19" operator="between">
      <formula>0.1</formula>
      <formula>1.9</formula>
    </cfRule>
  </conditionalFormatting>
  <conditionalFormatting sqref="C47:C50">
    <cfRule type="cellIs" dxfId="35" priority="14" operator="between">
      <formula>2.6</formula>
      <formula>3</formula>
    </cfRule>
    <cfRule type="cellIs" dxfId="34" priority="15" operator="between">
      <formula>2</formula>
      <formula>2.5</formula>
    </cfRule>
    <cfRule type="cellIs" dxfId="33" priority="16" operator="between">
      <formula>0.1</formula>
      <formula>1.9</formula>
    </cfRule>
  </conditionalFormatting>
  <conditionalFormatting sqref="C52:C61">
    <cfRule type="cellIs" dxfId="32" priority="11" operator="between">
      <formula>2.6</formula>
      <formula>3</formula>
    </cfRule>
    <cfRule type="cellIs" dxfId="31" priority="12" operator="between">
      <formula>2</formula>
      <formula>2.5</formula>
    </cfRule>
    <cfRule type="cellIs" dxfId="30" priority="13" operator="between">
      <formula>0.1</formula>
      <formula>1.9</formula>
    </cfRule>
  </conditionalFormatting>
  <conditionalFormatting sqref="C24">
    <cfRule type="cellIs" dxfId="29" priority="7" operator="greaterThan">
      <formula>0</formula>
    </cfRule>
  </conditionalFormatting>
  <conditionalFormatting sqref="C32">
    <cfRule type="cellIs" dxfId="28" priority="6" operator="greaterThan">
      <formula>0</formula>
    </cfRule>
  </conditionalFormatting>
  <conditionalFormatting sqref="C39">
    <cfRule type="cellIs" dxfId="27" priority="5" operator="greaterThan">
      <formula>0</formula>
    </cfRule>
  </conditionalFormatting>
  <conditionalFormatting sqref="C45">
    <cfRule type="cellIs" dxfId="26" priority="4" operator="greaterThan">
      <formula>0</formula>
    </cfRule>
  </conditionalFormatting>
  <conditionalFormatting sqref="C50">
    <cfRule type="cellIs" dxfId="25" priority="3" operator="greaterThan">
      <formula>0</formula>
    </cfRule>
  </conditionalFormatting>
  <conditionalFormatting sqref="C61">
    <cfRule type="cellIs" dxfId="24" priority="2" operator="greaterThan">
      <formula>0</formula>
    </cfRule>
  </conditionalFormatting>
  <conditionalFormatting sqref="C69">
    <cfRule type="cellIs" dxfId="23" priority="1" operator="greaterThan">
      <formula>0</formula>
    </cfRule>
  </conditionalFormatting>
  <pageMargins left="0.7" right="0.7" top="0.75" bottom="0.75"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showZeros="0" topLeftCell="A19" zoomScaleNormal="100" workbookViewId="0">
      <selection activeCell="C32" sqref="C32"/>
    </sheetView>
  </sheetViews>
  <sheetFormatPr defaultRowHeight="15" x14ac:dyDescent="0.25"/>
  <cols>
    <col min="1" max="1" width="71" customWidth="1"/>
    <col min="2" max="2" width="28" bestFit="1" customWidth="1"/>
    <col min="3" max="3" width="13.5703125" bestFit="1" customWidth="1"/>
  </cols>
  <sheetData>
    <row r="1" spans="1:3" x14ac:dyDescent="0.25">
      <c r="A1" s="6" t="s">
        <v>72</v>
      </c>
    </row>
    <row r="11" spans="1:3" ht="19.5" x14ac:dyDescent="0.35">
      <c r="A11" s="18" t="s">
        <v>73</v>
      </c>
      <c r="B11" s="19"/>
      <c r="C11" s="20"/>
    </row>
    <row r="12" spans="1:3" ht="19.5" x14ac:dyDescent="0.35">
      <c r="A12" s="33" t="s">
        <v>5</v>
      </c>
      <c r="B12" s="34"/>
      <c r="C12" s="34"/>
    </row>
    <row r="13" spans="1:3" ht="16.5" x14ac:dyDescent="0.25">
      <c r="A13" s="12" t="s">
        <v>16</v>
      </c>
      <c r="B13" s="13" t="s">
        <v>17</v>
      </c>
      <c r="C13" s="13" t="s">
        <v>18</v>
      </c>
    </row>
    <row r="14" spans="1:3" ht="16.5" x14ac:dyDescent="0.3">
      <c r="A14" s="22" t="s">
        <v>50</v>
      </c>
      <c r="B14" s="23"/>
      <c r="C14" s="24"/>
    </row>
    <row r="15" spans="1:3" ht="63.75" x14ac:dyDescent="0.3">
      <c r="A15" s="2" t="s">
        <v>114</v>
      </c>
      <c r="B15" s="3"/>
      <c r="C15" s="3"/>
    </row>
    <row r="16" spans="1:3" ht="16.5" x14ac:dyDescent="0.3">
      <c r="A16" s="2" t="s">
        <v>37</v>
      </c>
      <c r="B16" s="3"/>
      <c r="C16" s="3"/>
    </row>
    <row r="17" spans="1:3" ht="33" x14ac:dyDescent="0.3">
      <c r="A17" s="2" t="s">
        <v>38</v>
      </c>
      <c r="B17" s="3"/>
      <c r="C17" s="3"/>
    </row>
    <row r="18" spans="1:3" ht="16.5" x14ac:dyDescent="0.3">
      <c r="A18" s="25" t="s">
        <v>102</v>
      </c>
      <c r="B18" s="26"/>
      <c r="C18" s="3">
        <f>SUM(C15:C17)</f>
        <v>0</v>
      </c>
    </row>
    <row r="19" spans="1:3" ht="16.5" x14ac:dyDescent="0.3">
      <c r="A19" s="22" t="s">
        <v>36</v>
      </c>
      <c r="B19" s="23"/>
      <c r="C19" s="24"/>
    </row>
    <row r="20" spans="1:3" ht="33" x14ac:dyDescent="0.3">
      <c r="A20" s="2" t="s">
        <v>39</v>
      </c>
      <c r="B20" s="3"/>
      <c r="C20" s="3"/>
    </row>
    <row r="21" spans="1:3" ht="16.5" x14ac:dyDescent="0.3">
      <c r="A21" s="2" t="s">
        <v>89</v>
      </c>
      <c r="B21" s="3"/>
      <c r="C21" s="3"/>
    </row>
    <row r="22" spans="1:3" ht="16.5" x14ac:dyDescent="0.3">
      <c r="A22" s="16" t="s">
        <v>88</v>
      </c>
      <c r="B22" s="3"/>
      <c r="C22" s="3"/>
    </row>
    <row r="23" spans="1:3" ht="16.5" x14ac:dyDescent="0.3">
      <c r="A23" s="16" t="s">
        <v>61</v>
      </c>
      <c r="B23" s="3"/>
      <c r="C23" s="3"/>
    </row>
    <row r="24" spans="1:3" ht="49.5" x14ac:dyDescent="0.3">
      <c r="A24" s="16" t="s">
        <v>101</v>
      </c>
      <c r="B24" s="3"/>
      <c r="C24" s="3"/>
    </row>
    <row r="25" spans="1:3" ht="33" x14ac:dyDescent="0.3">
      <c r="A25" s="16" t="s">
        <v>40</v>
      </c>
      <c r="B25" s="3"/>
      <c r="C25" s="3"/>
    </row>
    <row r="26" spans="1:3" ht="16.5" x14ac:dyDescent="0.3">
      <c r="A26" s="16" t="s">
        <v>51</v>
      </c>
      <c r="B26" s="3"/>
      <c r="C26" s="3"/>
    </row>
    <row r="27" spans="1:3" ht="16.5" x14ac:dyDescent="0.3">
      <c r="A27" s="16" t="s">
        <v>41</v>
      </c>
      <c r="B27" s="3"/>
      <c r="C27" s="3"/>
    </row>
    <row r="28" spans="1:3" ht="16.5" x14ac:dyDescent="0.3">
      <c r="A28" s="16" t="s">
        <v>42</v>
      </c>
      <c r="B28" s="3"/>
      <c r="C28" s="3"/>
    </row>
    <row r="29" spans="1:3" ht="16.5" x14ac:dyDescent="0.3">
      <c r="A29" s="25" t="s">
        <v>102</v>
      </c>
      <c r="B29" s="26"/>
      <c r="C29" s="3">
        <f>SUM(C20:C28)</f>
        <v>0</v>
      </c>
    </row>
    <row r="30" spans="1:3" ht="16.5" x14ac:dyDescent="0.3">
      <c r="A30" s="22" t="s">
        <v>71</v>
      </c>
      <c r="B30" s="23"/>
      <c r="C30" s="24"/>
    </row>
    <row r="31" spans="1:3" ht="60.75" x14ac:dyDescent="0.3">
      <c r="A31" s="2" t="s">
        <v>115</v>
      </c>
      <c r="B31" s="3"/>
      <c r="C31" s="3"/>
    </row>
    <row r="32" spans="1:3" ht="33" x14ac:dyDescent="0.3">
      <c r="A32" s="2" t="s">
        <v>52</v>
      </c>
      <c r="B32" s="3"/>
      <c r="C32" s="3"/>
    </row>
    <row r="33" spans="1:3" ht="33" x14ac:dyDescent="0.3">
      <c r="A33" s="2" t="s">
        <v>43</v>
      </c>
      <c r="B33" s="3"/>
      <c r="C33" s="3"/>
    </row>
    <row r="34" spans="1:3" ht="16.5" x14ac:dyDescent="0.3">
      <c r="A34" s="36" t="s">
        <v>102</v>
      </c>
      <c r="B34" s="36"/>
      <c r="C34" s="3">
        <f>SUM(C31:C33)</f>
        <v>0</v>
      </c>
    </row>
    <row r="35" spans="1:3" ht="37.5" customHeight="1" x14ac:dyDescent="0.25">
      <c r="A35" s="35" t="s">
        <v>118</v>
      </c>
      <c r="B35" s="35"/>
      <c r="C35" s="35"/>
    </row>
  </sheetData>
  <mergeCells count="9">
    <mergeCell ref="A35:C35"/>
    <mergeCell ref="A12:C12"/>
    <mergeCell ref="A11:C11"/>
    <mergeCell ref="A34:B34"/>
    <mergeCell ref="A18:B18"/>
    <mergeCell ref="A14:C14"/>
    <mergeCell ref="A19:C19"/>
    <mergeCell ref="A29:B29"/>
    <mergeCell ref="A30:C30"/>
  </mergeCells>
  <conditionalFormatting sqref="C15:C18">
    <cfRule type="cellIs" dxfId="22" priority="10" operator="between">
      <formula>2.6</formula>
      <formula>3</formula>
    </cfRule>
    <cfRule type="cellIs" dxfId="21" priority="11" operator="between">
      <formula>2</formula>
      <formula>2.5</formula>
    </cfRule>
    <cfRule type="cellIs" dxfId="20" priority="12" operator="between">
      <formula>0.1</formula>
      <formula>1.9</formula>
    </cfRule>
  </conditionalFormatting>
  <conditionalFormatting sqref="C20:C28">
    <cfRule type="cellIs" dxfId="19" priority="7" operator="between">
      <formula>2.6</formula>
      <formula>3</formula>
    </cfRule>
    <cfRule type="cellIs" dxfId="18" priority="8" operator="between">
      <formula>2</formula>
      <formula>2.5</formula>
    </cfRule>
    <cfRule type="cellIs" dxfId="17" priority="9" operator="between">
      <formula>0.1</formula>
      <formula>1.9</formula>
    </cfRule>
  </conditionalFormatting>
  <conditionalFormatting sqref="C31:C33">
    <cfRule type="cellIs" dxfId="16" priority="4" operator="between">
      <formula>2.6</formula>
      <formula>3</formula>
    </cfRule>
    <cfRule type="cellIs" dxfId="15" priority="5" operator="between">
      <formula>2</formula>
      <formula>2.5</formula>
    </cfRule>
    <cfRule type="cellIs" dxfId="14" priority="6" operator="between">
      <formula>0.1</formula>
      <formula>1.9</formula>
    </cfRule>
  </conditionalFormatting>
  <conditionalFormatting sqref="C18">
    <cfRule type="cellIs" dxfId="13" priority="3" operator="greaterThan">
      <formula>0</formula>
    </cfRule>
  </conditionalFormatting>
  <conditionalFormatting sqref="C34">
    <cfRule type="cellIs" priority="1" operator="greaterThan">
      <formula>0</formula>
    </cfRule>
  </conditionalFormatting>
  <pageMargins left="0.7" right="0.7" top="0.75" bottom="0.75" header="0.3" footer="0.3"/>
  <pageSetup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25"/>
  <sheetViews>
    <sheetView showGridLines="0" workbookViewId="0">
      <selection activeCell="B21" sqref="B21"/>
    </sheetView>
  </sheetViews>
  <sheetFormatPr defaultRowHeight="15" x14ac:dyDescent="0.25"/>
  <cols>
    <col min="1" max="1" width="60.42578125" customWidth="1"/>
    <col min="2" max="2" width="45.42578125" customWidth="1"/>
    <col min="3" max="3" width="27.85546875" customWidth="1"/>
  </cols>
  <sheetData>
    <row r="2" spans="1:3" ht="19.5" x14ac:dyDescent="0.35">
      <c r="A2" s="37" t="s">
        <v>69</v>
      </c>
      <c r="B2" s="37"/>
      <c r="C2" s="37"/>
    </row>
    <row r="3" spans="1:3" ht="33" x14ac:dyDescent="0.3">
      <c r="A3" s="10" t="s">
        <v>0</v>
      </c>
      <c r="B3" s="11" t="s">
        <v>1</v>
      </c>
      <c r="C3" s="11" t="s">
        <v>103</v>
      </c>
    </row>
    <row r="4" spans="1:3" ht="16.5" x14ac:dyDescent="0.3">
      <c r="A4" s="38" t="s">
        <v>2</v>
      </c>
      <c r="B4" s="39"/>
      <c r="C4" s="40"/>
    </row>
    <row r="5" spans="1:3" ht="16.5" x14ac:dyDescent="0.3">
      <c r="A5" s="3" t="s">
        <v>46</v>
      </c>
      <c r="B5" s="3">
        <f>'GA - Getting Started'!C23</f>
        <v>0</v>
      </c>
      <c r="C5" s="15">
        <v>27</v>
      </c>
    </row>
    <row r="6" spans="1:3" ht="16.5" x14ac:dyDescent="0.3">
      <c r="A6" s="38" t="s">
        <v>3</v>
      </c>
      <c r="B6" s="39"/>
      <c r="C6" s="40"/>
    </row>
    <row r="7" spans="1:3" ht="16.5" x14ac:dyDescent="0.3">
      <c r="A7" s="3" t="s">
        <v>7</v>
      </c>
      <c r="B7" s="3">
        <f>'GA - Organizational Commitment'!C19</f>
        <v>0</v>
      </c>
      <c r="C7" s="15">
        <v>12</v>
      </c>
    </row>
    <row r="8" spans="1:3" ht="16.5" x14ac:dyDescent="0.3">
      <c r="A8" s="3" t="s">
        <v>8</v>
      </c>
      <c r="B8" s="3">
        <f>'GA - Organizational Commitment'!C27</f>
        <v>0</v>
      </c>
      <c r="C8" s="15">
        <v>18</v>
      </c>
    </row>
    <row r="9" spans="1:3" ht="16.5" x14ac:dyDescent="0.3">
      <c r="A9" s="3" t="s">
        <v>9</v>
      </c>
      <c r="B9" s="3">
        <f>'GA - Organizational Commitment'!C36</f>
        <v>0</v>
      </c>
      <c r="C9" s="15">
        <v>21</v>
      </c>
    </row>
    <row r="10" spans="1:3" ht="16.5" x14ac:dyDescent="0.3">
      <c r="A10" s="38" t="s">
        <v>4</v>
      </c>
      <c r="B10" s="39"/>
      <c r="C10" s="40"/>
    </row>
    <row r="11" spans="1:3" ht="16.5" x14ac:dyDescent="0.3">
      <c r="A11" s="3" t="s">
        <v>22</v>
      </c>
      <c r="B11" s="3">
        <f>'GA - Program Controls'!C24</f>
        <v>0</v>
      </c>
      <c r="C11" s="15">
        <v>27</v>
      </c>
    </row>
    <row r="12" spans="1:3" ht="16.5" x14ac:dyDescent="0.3">
      <c r="A12" s="3" t="s">
        <v>10</v>
      </c>
      <c r="B12" s="3">
        <f>'GA - Program Controls'!C32</f>
        <v>0</v>
      </c>
      <c r="C12" s="15">
        <v>18</v>
      </c>
    </row>
    <row r="13" spans="1:3" ht="16.5" x14ac:dyDescent="0.3">
      <c r="A13" s="3" t="s">
        <v>11</v>
      </c>
      <c r="B13" s="3">
        <f>'GA - Program Controls'!C39</f>
        <v>0</v>
      </c>
      <c r="C13" s="15">
        <v>15</v>
      </c>
    </row>
    <row r="14" spans="1:3" ht="16.5" x14ac:dyDescent="0.3">
      <c r="A14" s="3" t="s">
        <v>12</v>
      </c>
      <c r="B14" s="3">
        <f>'GA - Program Controls'!C45</f>
        <v>0</v>
      </c>
      <c r="C14" s="15">
        <v>12</v>
      </c>
    </row>
    <row r="15" spans="1:3" ht="16.5" x14ac:dyDescent="0.3">
      <c r="A15" s="3" t="s">
        <v>13</v>
      </c>
      <c r="B15" s="3">
        <f>'GA - Program Controls'!C50</f>
        <v>0</v>
      </c>
      <c r="C15" s="15">
        <v>9</v>
      </c>
    </row>
    <row r="16" spans="1:3" ht="16.5" x14ac:dyDescent="0.3">
      <c r="A16" s="3" t="s">
        <v>14</v>
      </c>
      <c r="B16" s="3">
        <f>'GA - Program Controls'!C61</f>
        <v>0</v>
      </c>
      <c r="C16" s="15">
        <v>27</v>
      </c>
    </row>
    <row r="17" spans="1:3" ht="16.5" x14ac:dyDescent="0.3">
      <c r="A17" s="3" t="s">
        <v>15</v>
      </c>
      <c r="B17" s="3">
        <f>'GA - Program Controls'!C69</f>
        <v>0</v>
      </c>
      <c r="C17" s="15">
        <v>18</v>
      </c>
    </row>
    <row r="18" spans="1:3" ht="16.5" x14ac:dyDescent="0.3">
      <c r="A18" s="38" t="s">
        <v>5</v>
      </c>
      <c r="B18" s="39"/>
      <c r="C18" s="40"/>
    </row>
    <row r="19" spans="1:3" ht="16.5" x14ac:dyDescent="0.3">
      <c r="A19" s="3" t="s">
        <v>6</v>
      </c>
      <c r="B19" s="3">
        <f>'GA - Assessment &amp; Revision'!C18</f>
        <v>0</v>
      </c>
      <c r="C19" s="15">
        <v>9</v>
      </c>
    </row>
    <row r="20" spans="1:3" ht="16.5" x14ac:dyDescent="0.3">
      <c r="A20" s="3" t="s">
        <v>70</v>
      </c>
      <c r="B20" s="3">
        <f>'GA - Assessment &amp; Revision'!C29</f>
        <v>0</v>
      </c>
      <c r="C20" s="15">
        <v>27</v>
      </c>
    </row>
    <row r="21" spans="1:3" ht="33" x14ac:dyDescent="0.3">
      <c r="A21" s="9" t="s">
        <v>68</v>
      </c>
      <c r="B21" s="15">
        <f>'GA - Assessment &amp; Revision'!C34</f>
        <v>0</v>
      </c>
      <c r="C21" s="15">
        <v>9</v>
      </c>
    </row>
    <row r="25" spans="1:3" x14ac:dyDescent="0.25">
      <c r="A25" s="6"/>
    </row>
  </sheetData>
  <mergeCells count="5">
    <mergeCell ref="A2:C2"/>
    <mergeCell ref="A4:C4"/>
    <mergeCell ref="A6:C6"/>
    <mergeCell ref="A10:C10"/>
    <mergeCell ref="A18:C18"/>
  </mergeCells>
  <conditionalFormatting sqref="B5">
    <cfRule type="cellIs" dxfId="12" priority="4" operator="greaterThan">
      <formula>0</formula>
    </cfRule>
    <cfRule type="cellIs" dxfId="11" priority="14" operator="between">
      <formula>2.6</formula>
      <formula>3</formula>
    </cfRule>
    <cfRule type="cellIs" dxfId="10" priority="15" operator="between">
      <formula>2</formula>
      <formula>2.5</formula>
    </cfRule>
    <cfRule type="cellIs" dxfId="9" priority="16" operator="between">
      <formula>0.1</formula>
      <formula>1.9</formula>
    </cfRule>
  </conditionalFormatting>
  <conditionalFormatting sqref="B7:B9">
    <cfRule type="cellIs" priority="3" operator="greaterThan">
      <formula>0</formula>
    </cfRule>
    <cfRule type="cellIs" dxfId="8" priority="11" operator="between">
      <formula>2.6</formula>
      <formula>3</formula>
    </cfRule>
    <cfRule type="cellIs" dxfId="7" priority="12" operator="between">
      <formula>2</formula>
      <formula>2.5</formula>
    </cfRule>
    <cfRule type="cellIs" dxfId="6" priority="13" operator="between">
      <formula>0.1</formula>
      <formula>1.9</formula>
    </cfRule>
  </conditionalFormatting>
  <conditionalFormatting sqref="B11:B17">
    <cfRule type="cellIs" priority="2" operator="greaterThan">
      <formula>0</formula>
    </cfRule>
    <cfRule type="cellIs" dxfId="5" priority="8" operator="between">
      <formula>2.6</formula>
      <formula>3</formula>
    </cfRule>
    <cfRule type="cellIs" dxfId="4" priority="9" operator="between">
      <formula>2</formula>
      <formula>2.5</formula>
    </cfRule>
    <cfRule type="cellIs" dxfId="3" priority="10" operator="between">
      <formula>0.1</formula>
      <formula>1.9</formula>
    </cfRule>
  </conditionalFormatting>
  <conditionalFormatting sqref="B19:B21">
    <cfRule type="cellIs" priority="1" operator="greaterThan">
      <formula>0</formula>
    </cfRule>
    <cfRule type="cellIs" dxfId="2" priority="5" operator="between">
      <formula>2.6</formula>
      <formula>3</formula>
    </cfRule>
    <cfRule type="cellIs" dxfId="1" priority="6" operator="between">
      <formula>2</formula>
      <formula>2.5</formula>
    </cfRule>
    <cfRule type="cellIs" dxfId="0" priority="7" operator="between">
      <formula>0.1</formula>
      <formula>1.9</formula>
    </cfRule>
  </conditionalFormatting>
  <pageMargins left="0.7" right="0.7" top="0.7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Introduction</vt:lpstr>
      <vt:lpstr>Instructions</vt:lpstr>
      <vt:lpstr>GA - Getting Started</vt:lpstr>
      <vt:lpstr>GA - Organizational Commitment</vt:lpstr>
      <vt:lpstr>GA - Program Controls</vt:lpstr>
      <vt:lpstr>GA - Assessment &amp; Revision</vt:lpstr>
      <vt:lpstr>Gap Analysis (GA) Summary</vt:lpstr>
      <vt:lpstr>'Gap Analysis (GA) Summary'!Print_Area</vt:lpstr>
    </vt:vector>
  </TitlesOfParts>
  <Company>Government of Newfoundland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Marks, Ruth</dc:creator>
  <cp:lastModifiedBy>Brown, Jacquie</cp:lastModifiedBy>
  <cp:lastPrinted>2019-08-06T12:36:31Z</cp:lastPrinted>
  <dcterms:created xsi:type="dcterms:W3CDTF">2018-09-19T12:12:48Z</dcterms:created>
  <dcterms:modified xsi:type="dcterms:W3CDTF">2023-11-21T14:38:21Z</dcterms:modified>
</cp:coreProperties>
</file>